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!KPR\VMSC\VMSC 2017\"/>
    </mc:Choice>
  </mc:AlternateContent>
  <bookViews>
    <workbookView xWindow="0" yWindow="0" windowWidth="20400" windowHeight="96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Y6" i="1" l="1"/>
  <c r="BY7" i="1"/>
  <c r="BY5" i="1"/>
  <c r="DE21" i="1" l="1"/>
  <c r="DE188" i="1"/>
  <c r="DE187" i="1"/>
  <c r="DE186" i="1"/>
  <c r="DE185" i="1"/>
  <c r="DE184" i="1"/>
  <c r="DE183" i="1"/>
  <c r="DE182" i="1"/>
  <c r="DE181" i="1"/>
  <c r="DE180" i="1"/>
  <c r="DE179" i="1"/>
  <c r="DE178" i="1"/>
  <c r="DE177" i="1"/>
  <c r="DE176" i="1"/>
  <c r="DE174" i="1"/>
  <c r="DE173" i="1"/>
  <c r="DE172" i="1"/>
  <c r="DE171" i="1"/>
  <c r="DE170" i="1"/>
  <c r="DE169" i="1"/>
  <c r="DE168" i="1"/>
  <c r="DE167" i="1"/>
  <c r="DE166" i="1"/>
  <c r="DE165" i="1"/>
  <c r="DE164" i="1"/>
  <c r="DE163" i="1"/>
  <c r="DE162" i="1"/>
  <c r="DE161" i="1"/>
  <c r="DE160" i="1"/>
  <c r="DE159" i="1"/>
  <c r="DE158" i="1"/>
  <c r="DE157" i="1"/>
  <c r="DE156" i="1"/>
  <c r="DE155" i="1"/>
  <c r="DE154" i="1"/>
  <c r="DE153" i="1"/>
  <c r="DE152" i="1"/>
  <c r="DE151" i="1"/>
  <c r="DE150" i="1"/>
  <c r="DE149" i="1"/>
  <c r="DE148" i="1"/>
  <c r="DE147" i="1"/>
  <c r="DE146" i="1"/>
  <c r="DE145" i="1"/>
  <c r="DE144" i="1"/>
  <c r="DE143" i="1"/>
  <c r="DE142" i="1"/>
  <c r="DE141" i="1"/>
  <c r="DE140" i="1"/>
  <c r="DE139" i="1"/>
  <c r="DE138" i="1"/>
  <c r="DE137" i="1"/>
  <c r="DE136" i="1"/>
  <c r="DE135" i="1"/>
  <c r="DE134" i="1"/>
  <c r="DE133" i="1"/>
  <c r="DE132" i="1"/>
  <c r="DE131" i="1"/>
  <c r="DE130" i="1"/>
  <c r="DE129" i="1"/>
  <c r="DE128" i="1"/>
  <c r="DE127" i="1"/>
  <c r="DE126" i="1"/>
  <c r="DE125" i="1"/>
  <c r="DE124" i="1"/>
  <c r="DE123" i="1"/>
  <c r="DE122" i="1"/>
  <c r="DE121" i="1"/>
  <c r="DE120" i="1"/>
  <c r="DE119" i="1"/>
  <c r="DE118" i="1"/>
  <c r="DE117" i="1"/>
  <c r="DE116" i="1"/>
  <c r="DE115" i="1"/>
  <c r="DE114" i="1"/>
  <c r="DE113" i="1"/>
  <c r="DE112" i="1"/>
  <c r="DE111" i="1"/>
  <c r="DE26" i="1"/>
  <c r="DE110" i="1"/>
  <c r="DE109" i="1"/>
  <c r="DE108" i="1"/>
  <c r="DE107" i="1"/>
  <c r="DE106" i="1"/>
  <c r="DE105" i="1"/>
  <c r="DE104" i="1"/>
  <c r="DE103" i="1"/>
  <c r="DE102" i="1"/>
  <c r="DE101" i="1"/>
  <c r="DE100" i="1"/>
  <c r="DE99" i="1"/>
  <c r="DE98" i="1"/>
  <c r="DE97" i="1"/>
  <c r="DE96" i="1"/>
  <c r="DE95" i="1"/>
  <c r="DE94" i="1"/>
  <c r="DE93" i="1"/>
  <c r="DE92" i="1"/>
  <c r="DE91" i="1"/>
  <c r="DE6" i="1"/>
  <c r="DE4" i="1"/>
  <c r="DE89" i="1"/>
  <c r="DE175" i="1"/>
  <c r="DE90" i="1"/>
  <c r="DE88" i="1"/>
  <c r="DE48" i="1"/>
  <c r="DE30" i="1"/>
  <c r="DE25" i="1"/>
  <c r="DE22" i="1"/>
  <c r="DE15" i="1"/>
  <c r="DE10" i="1"/>
  <c r="DE80" i="1"/>
  <c r="DE69" i="1"/>
  <c r="DE20" i="1"/>
  <c r="DE79" i="1"/>
  <c r="DE60" i="1"/>
  <c r="DE12" i="1"/>
  <c r="DE23" i="1"/>
  <c r="DE76" i="1"/>
  <c r="DE54" i="1"/>
  <c r="DE19" i="1"/>
  <c r="DE8" i="1"/>
  <c r="DE46" i="1"/>
  <c r="DE9" i="1"/>
  <c r="DE84" i="1"/>
  <c r="DE82" i="1"/>
  <c r="DE38" i="1"/>
  <c r="DE81" i="1"/>
  <c r="DE65" i="1"/>
  <c r="DE35" i="1"/>
  <c r="DE13" i="1"/>
  <c r="DE45" i="1"/>
  <c r="DE40" i="1"/>
  <c r="DE71" i="1"/>
  <c r="DE62" i="1"/>
  <c r="DE78" i="1"/>
  <c r="DE59" i="1"/>
  <c r="DE28" i="1"/>
  <c r="DE34" i="1"/>
  <c r="DE36" i="1"/>
  <c r="DE27" i="1"/>
  <c r="DE37" i="1"/>
  <c r="DE87" i="1"/>
  <c r="DE70" i="1"/>
  <c r="DE73" i="1"/>
  <c r="DE14" i="1"/>
  <c r="DE74" i="1"/>
  <c r="DE42" i="1"/>
  <c r="DE52" i="1"/>
  <c r="DE75" i="1"/>
  <c r="DE53" i="1"/>
  <c r="DE66" i="1"/>
  <c r="DE16" i="1"/>
  <c r="DE7" i="1"/>
  <c r="DE68" i="1"/>
  <c r="DE63" i="1"/>
  <c r="DE29" i="1"/>
  <c r="DE61" i="1"/>
  <c r="DE5" i="1"/>
  <c r="DE77" i="1"/>
  <c r="DE86" i="1"/>
  <c r="DE56" i="1"/>
  <c r="DE64" i="1"/>
  <c r="DE51" i="1"/>
  <c r="DE33" i="1"/>
  <c r="DE58" i="1"/>
  <c r="DE24" i="1"/>
  <c r="DE18" i="1"/>
  <c r="DE57" i="1"/>
  <c r="DE72" i="1"/>
  <c r="DE41" i="1"/>
  <c r="DE67" i="1"/>
  <c r="DE43" i="1"/>
  <c r="DE11" i="1"/>
  <c r="DE44" i="1"/>
  <c r="DE83" i="1"/>
  <c r="DE31" i="1"/>
  <c r="DE39" i="1"/>
  <c r="DE32" i="1"/>
  <c r="DE17" i="1"/>
  <c r="DE55" i="1"/>
  <c r="DE85" i="1"/>
  <c r="DE47" i="1"/>
  <c r="DE49" i="1"/>
  <c r="DE50" i="1"/>
  <c r="CR21" i="1"/>
  <c r="CR188" i="1"/>
  <c r="CR187" i="1"/>
  <c r="CR186" i="1"/>
  <c r="CR185" i="1"/>
  <c r="CR184" i="1"/>
  <c r="CR183" i="1"/>
  <c r="CR182" i="1"/>
  <c r="CR181" i="1"/>
  <c r="CR180" i="1"/>
  <c r="CR179" i="1"/>
  <c r="CR90" i="1"/>
  <c r="CR88" i="1"/>
  <c r="CR178" i="1"/>
  <c r="CR177" i="1"/>
  <c r="CR176" i="1"/>
  <c r="CR175" i="1"/>
  <c r="CR174" i="1"/>
  <c r="CR173" i="1"/>
  <c r="CR172" i="1"/>
  <c r="CR171" i="1"/>
  <c r="CR170" i="1"/>
  <c r="CR169" i="1"/>
  <c r="CR168" i="1"/>
  <c r="CR167" i="1"/>
  <c r="CR166" i="1"/>
  <c r="CR165" i="1"/>
  <c r="CR164" i="1"/>
  <c r="CR163" i="1"/>
  <c r="CR162" i="1"/>
  <c r="CR161" i="1"/>
  <c r="CR160" i="1"/>
  <c r="CR159" i="1"/>
  <c r="CR158" i="1"/>
  <c r="CR48" i="1"/>
  <c r="CR157" i="1"/>
  <c r="CR156" i="1"/>
  <c r="CR155" i="1"/>
  <c r="CR154" i="1"/>
  <c r="CR153" i="1"/>
  <c r="CR152" i="1"/>
  <c r="CR151" i="1"/>
  <c r="CR150" i="1"/>
  <c r="CR149" i="1"/>
  <c r="CR148" i="1"/>
  <c r="CR147" i="1"/>
  <c r="CR146" i="1"/>
  <c r="CR145" i="1"/>
  <c r="CR144" i="1"/>
  <c r="CR143" i="1"/>
  <c r="CR142" i="1"/>
  <c r="CR141" i="1"/>
  <c r="CR140" i="1"/>
  <c r="CR139" i="1"/>
  <c r="CR138" i="1"/>
  <c r="CR137" i="1"/>
  <c r="CR136" i="1"/>
  <c r="CR135" i="1"/>
  <c r="CR134" i="1"/>
  <c r="CR133" i="1"/>
  <c r="CR132" i="1"/>
  <c r="CR131" i="1"/>
  <c r="CR130" i="1"/>
  <c r="CR129" i="1"/>
  <c r="CR128" i="1"/>
  <c r="CR127" i="1"/>
  <c r="CR126" i="1"/>
  <c r="CR125" i="1"/>
  <c r="CR124" i="1"/>
  <c r="CR123" i="1"/>
  <c r="CR122" i="1"/>
  <c r="CR121" i="1"/>
  <c r="CR120" i="1"/>
  <c r="CR119" i="1"/>
  <c r="CR118" i="1"/>
  <c r="CR117" i="1"/>
  <c r="CR116" i="1"/>
  <c r="CR115" i="1"/>
  <c r="CR114" i="1"/>
  <c r="CR113" i="1"/>
  <c r="CR112" i="1"/>
  <c r="CR30" i="1"/>
  <c r="CR111" i="1"/>
  <c r="CR26" i="1"/>
  <c r="CR110" i="1"/>
  <c r="CR109" i="1"/>
  <c r="CR25" i="1"/>
  <c r="CR108" i="1"/>
  <c r="CR107" i="1"/>
  <c r="CR106" i="1"/>
  <c r="CR105" i="1"/>
  <c r="CR104" i="1"/>
  <c r="CR22" i="1"/>
  <c r="CR103" i="1"/>
  <c r="CR102" i="1"/>
  <c r="CR101" i="1"/>
  <c r="CR100" i="1"/>
  <c r="CR99" i="1"/>
  <c r="CR15" i="1"/>
  <c r="CR98" i="1"/>
  <c r="CR97" i="1"/>
  <c r="CR10" i="1"/>
  <c r="CR96" i="1"/>
  <c r="CR95" i="1"/>
  <c r="CR94" i="1"/>
  <c r="CR93" i="1"/>
  <c r="CR92" i="1"/>
  <c r="CR91" i="1"/>
  <c r="CR6" i="1"/>
  <c r="CR4" i="1"/>
  <c r="CR89" i="1"/>
  <c r="CR14" i="1"/>
  <c r="CR80" i="1"/>
  <c r="CR69" i="1"/>
  <c r="CR20" i="1"/>
  <c r="CR79" i="1"/>
  <c r="CR81" i="1"/>
  <c r="CR60" i="1"/>
  <c r="CR12" i="1"/>
  <c r="CR23" i="1"/>
  <c r="CR76" i="1"/>
  <c r="CR65" i="1"/>
  <c r="CR35" i="1"/>
  <c r="CR54" i="1"/>
  <c r="CR19" i="1"/>
  <c r="CR8" i="1"/>
  <c r="CR46" i="1"/>
  <c r="CR13" i="1"/>
  <c r="CR9" i="1"/>
  <c r="CR84" i="1"/>
  <c r="CR82" i="1"/>
  <c r="CR38" i="1"/>
  <c r="CR45" i="1"/>
  <c r="CR40" i="1"/>
  <c r="CR16" i="1"/>
  <c r="CR71" i="1"/>
  <c r="CR62" i="1"/>
  <c r="CR78" i="1"/>
  <c r="CR59" i="1"/>
  <c r="CR28" i="1"/>
  <c r="CR5" i="1"/>
  <c r="CR34" i="1"/>
  <c r="CR36" i="1"/>
  <c r="CR27" i="1"/>
  <c r="CR37" i="1"/>
  <c r="CR87" i="1"/>
  <c r="CR70" i="1"/>
  <c r="CR73" i="1"/>
  <c r="CR7" i="1"/>
  <c r="CR74" i="1"/>
  <c r="CR42" i="1"/>
  <c r="CR52" i="1"/>
  <c r="CR75" i="1"/>
  <c r="CR53" i="1"/>
  <c r="CR66" i="1"/>
  <c r="CR68" i="1"/>
  <c r="CR63" i="1"/>
  <c r="CR29" i="1"/>
  <c r="CR61" i="1"/>
  <c r="CR77" i="1"/>
  <c r="CR86" i="1"/>
  <c r="CR18" i="1"/>
  <c r="CR32" i="1"/>
  <c r="CR24" i="1"/>
  <c r="CR11" i="1"/>
  <c r="CR56" i="1"/>
  <c r="CR64" i="1"/>
  <c r="CR51" i="1"/>
  <c r="CR41" i="1"/>
  <c r="CR44" i="1"/>
  <c r="CR33" i="1"/>
  <c r="CR58" i="1"/>
  <c r="CR55" i="1"/>
  <c r="CR72" i="1"/>
  <c r="CR57" i="1"/>
  <c r="CR17" i="1"/>
  <c r="CR83" i="1"/>
  <c r="CR31" i="1"/>
  <c r="CR67" i="1"/>
  <c r="CR39" i="1"/>
  <c r="CR85" i="1"/>
  <c r="CR49" i="1"/>
  <c r="CR43" i="1"/>
  <c r="CR50" i="1"/>
  <c r="CR47" i="1"/>
  <c r="DM21" i="1" l="1"/>
  <c r="DL21" i="1"/>
  <c r="DK21" i="1"/>
  <c r="DJ21" i="1"/>
  <c r="DI21" i="1"/>
  <c r="DH21" i="1"/>
  <c r="DG21" i="1"/>
  <c r="DF21" i="1"/>
  <c r="DN21" i="1" s="1"/>
  <c r="CE21" i="1" s="1"/>
  <c r="DD21" i="1"/>
  <c r="DA21" i="1"/>
  <c r="CZ21" i="1"/>
  <c r="CY21" i="1"/>
  <c r="CX21" i="1"/>
  <c r="CW21" i="1"/>
  <c r="CV21" i="1"/>
  <c r="CU21" i="1"/>
  <c r="CT21" i="1"/>
  <c r="CS21" i="1"/>
  <c r="CQ21" i="1"/>
  <c r="CP21" i="1"/>
  <c r="CN21" i="1"/>
  <c r="CI21" i="1"/>
  <c r="CH21" i="1"/>
  <c r="CF21" i="1"/>
  <c r="CD21" i="1"/>
  <c r="CA21" i="1"/>
  <c r="BZ21" i="1"/>
  <c r="BY21" i="1"/>
  <c r="DM78" i="1"/>
  <c r="DL78" i="1"/>
  <c r="DK78" i="1"/>
  <c r="DJ78" i="1"/>
  <c r="DI78" i="1"/>
  <c r="DH78" i="1"/>
  <c r="DG78" i="1"/>
  <c r="DF78" i="1"/>
  <c r="DD78" i="1"/>
  <c r="DA78" i="1"/>
  <c r="CZ78" i="1"/>
  <c r="CY78" i="1"/>
  <c r="CX78" i="1"/>
  <c r="CW78" i="1"/>
  <c r="CV78" i="1"/>
  <c r="CU78" i="1"/>
  <c r="CT78" i="1"/>
  <c r="CS78" i="1"/>
  <c r="CQ78" i="1"/>
  <c r="CP78" i="1"/>
  <c r="CN78" i="1"/>
  <c r="CI78" i="1"/>
  <c r="CH78" i="1"/>
  <c r="CF78" i="1"/>
  <c r="CD78" i="1"/>
  <c r="CA78" i="1"/>
  <c r="BZ78" i="1"/>
  <c r="BY78" i="1"/>
  <c r="CB21" i="1" l="1"/>
  <c r="CG21" i="1" s="1"/>
  <c r="DB21" i="1"/>
  <c r="CC21" i="1" s="1"/>
  <c r="CB78" i="1"/>
  <c r="CG78" i="1" s="1"/>
  <c r="DN78" i="1"/>
  <c r="CE78" i="1" s="1"/>
  <c r="DB78" i="1"/>
  <c r="CC78" i="1" s="1"/>
  <c r="CD32" i="1"/>
  <c r="CD50" i="1"/>
  <c r="DM79" i="1"/>
  <c r="DL79" i="1"/>
  <c r="DK79" i="1"/>
  <c r="DJ79" i="1"/>
  <c r="DI79" i="1"/>
  <c r="DH79" i="1"/>
  <c r="DG79" i="1"/>
  <c r="DF79" i="1"/>
  <c r="DD79" i="1"/>
  <c r="DA79" i="1"/>
  <c r="CZ79" i="1"/>
  <c r="CY79" i="1"/>
  <c r="CX79" i="1"/>
  <c r="CW79" i="1"/>
  <c r="CV79" i="1"/>
  <c r="CU79" i="1"/>
  <c r="CT79" i="1"/>
  <c r="CS79" i="1"/>
  <c r="CQ79" i="1"/>
  <c r="CP79" i="1"/>
  <c r="CN79" i="1"/>
  <c r="CI79" i="1"/>
  <c r="CH79" i="1"/>
  <c r="CF79" i="1"/>
  <c r="CD79" i="1"/>
  <c r="CA79" i="1"/>
  <c r="BZ79" i="1"/>
  <c r="BY79" i="1"/>
  <c r="DM76" i="1"/>
  <c r="DL76" i="1"/>
  <c r="DK76" i="1"/>
  <c r="DJ76" i="1"/>
  <c r="DI76" i="1"/>
  <c r="DH76" i="1"/>
  <c r="DG76" i="1"/>
  <c r="DF76" i="1"/>
  <c r="DD76" i="1"/>
  <c r="DA76" i="1"/>
  <c r="CZ76" i="1"/>
  <c r="CY76" i="1"/>
  <c r="CX76" i="1"/>
  <c r="CW76" i="1"/>
  <c r="CV76" i="1"/>
  <c r="CU76" i="1"/>
  <c r="CT76" i="1"/>
  <c r="CS76" i="1"/>
  <c r="CQ76" i="1"/>
  <c r="CP76" i="1"/>
  <c r="CN76" i="1"/>
  <c r="CI76" i="1"/>
  <c r="CH76" i="1"/>
  <c r="CF76" i="1"/>
  <c r="CD76" i="1"/>
  <c r="CA76" i="1"/>
  <c r="BZ76" i="1"/>
  <c r="BY76" i="1"/>
  <c r="BZ77" i="1"/>
  <c r="BZ75" i="1"/>
  <c r="BZ53" i="1"/>
  <c r="BZ36" i="1"/>
  <c r="BZ178" i="1"/>
  <c r="BZ188" i="1"/>
  <c r="BZ90" i="1"/>
  <c r="BZ177" i="1"/>
  <c r="BZ187" i="1"/>
  <c r="BZ186" i="1"/>
  <c r="BZ185" i="1"/>
  <c r="BZ184" i="1"/>
  <c r="BZ88" i="1"/>
  <c r="BZ183" i="1"/>
  <c r="BZ176" i="1"/>
  <c r="BZ182" i="1"/>
  <c r="BZ181" i="1"/>
  <c r="BZ180" i="1"/>
  <c r="BZ179" i="1"/>
  <c r="BZ87" i="1"/>
  <c r="BZ86" i="1"/>
  <c r="BZ84" i="1"/>
  <c r="BZ175" i="1"/>
  <c r="BZ174" i="1"/>
  <c r="BZ173" i="1"/>
  <c r="BZ74" i="1"/>
  <c r="BZ172" i="1"/>
  <c r="BZ73" i="1"/>
  <c r="BZ72" i="1"/>
  <c r="BZ65" i="1"/>
  <c r="BZ171" i="1"/>
  <c r="BZ62" i="1"/>
  <c r="BZ170" i="1"/>
  <c r="BZ169" i="1"/>
  <c r="BZ168" i="1"/>
  <c r="BZ60" i="1"/>
  <c r="BZ167" i="1"/>
  <c r="BZ166" i="1"/>
  <c r="BZ165" i="1"/>
  <c r="BZ164" i="1"/>
  <c r="BZ163" i="1"/>
  <c r="BZ162" i="1"/>
  <c r="BZ54" i="1"/>
  <c r="BZ161" i="1"/>
  <c r="BZ160" i="1"/>
  <c r="BZ159" i="1"/>
  <c r="BZ158" i="1"/>
  <c r="BZ48" i="1"/>
  <c r="BZ157" i="1"/>
  <c r="BZ156" i="1"/>
  <c r="BZ155" i="1"/>
  <c r="BZ154" i="1"/>
  <c r="BZ153" i="1"/>
  <c r="BZ152" i="1"/>
  <c r="BZ151" i="1"/>
  <c r="BZ150" i="1"/>
  <c r="BZ149" i="1"/>
  <c r="BZ148" i="1"/>
  <c r="BZ147" i="1"/>
  <c r="BZ146" i="1"/>
  <c r="BZ45" i="1"/>
  <c r="BZ145" i="1"/>
  <c r="BZ144" i="1"/>
  <c r="BZ143" i="1"/>
  <c r="BZ142" i="1"/>
  <c r="BZ141" i="1"/>
  <c r="BZ140" i="1"/>
  <c r="BZ139" i="1"/>
  <c r="BZ138" i="1"/>
  <c r="BZ137" i="1"/>
  <c r="BZ136" i="1"/>
  <c r="BZ135" i="1"/>
  <c r="BZ134" i="1"/>
  <c r="BZ133" i="1"/>
  <c r="BZ132" i="1"/>
  <c r="BZ131" i="1"/>
  <c r="BZ12" i="1"/>
  <c r="BZ130" i="1"/>
  <c r="BZ129" i="1"/>
  <c r="BZ128" i="1"/>
  <c r="BZ127" i="1"/>
  <c r="BZ126" i="1"/>
  <c r="BZ125" i="1"/>
  <c r="BZ124" i="1"/>
  <c r="BZ123" i="1"/>
  <c r="BZ122" i="1"/>
  <c r="BZ121" i="1"/>
  <c r="BZ38" i="1"/>
  <c r="BZ37" i="1"/>
  <c r="BZ120" i="1"/>
  <c r="BZ119" i="1"/>
  <c r="BZ35" i="1"/>
  <c r="BZ34" i="1"/>
  <c r="BZ118" i="1"/>
  <c r="BZ117" i="1"/>
  <c r="BZ116" i="1"/>
  <c r="BZ115" i="1"/>
  <c r="BZ114" i="1"/>
  <c r="BZ32" i="1"/>
  <c r="BZ113" i="1"/>
  <c r="BZ112" i="1"/>
  <c r="BZ30" i="1"/>
  <c r="BZ111" i="1"/>
  <c r="BZ29" i="1"/>
  <c r="BZ28" i="1"/>
  <c r="BZ27" i="1"/>
  <c r="BZ26" i="1"/>
  <c r="BZ110" i="1"/>
  <c r="BZ109" i="1"/>
  <c r="BZ25" i="1"/>
  <c r="BZ24" i="1"/>
  <c r="BZ108" i="1"/>
  <c r="BZ107" i="1"/>
  <c r="BZ106" i="1"/>
  <c r="BZ23" i="1"/>
  <c r="BZ105" i="1"/>
  <c r="BZ104" i="1"/>
  <c r="BZ22" i="1"/>
  <c r="BZ103" i="1"/>
  <c r="BZ102" i="1"/>
  <c r="BZ101" i="1"/>
  <c r="BZ18" i="1"/>
  <c r="BZ100" i="1"/>
  <c r="BZ99" i="1"/>
  <c r="BZ16" i="1"/>
  <c r="BZ15" i="1"/>
  <c r="BZ14" i="1"/>
  <c r="BZ13" i="1"/>
  <c r="BZ98" i="1"/>
  <c r="BZ97" i="1"/>
  <c r="BZ10" i="1"/>
  <c r="BZ9" i="1"/>
  <c r="BZ96" i="1"/>
  <c r="BZ95" i="1"/>
  <c r="BZ94" i="1"/>
  <c r="BZ8" i="1"/>
  <c r="BZ7" i="1"/>
  <c r="BZ93" i="1"/>
  <c r="BZ92" i="1"/>
  <c r="BZ91" i="1"/>
  <c r="BZ6" i="1"/>
  <c r="BZ5" i="1"/>
  <c r="BZ4" i="1"/>
  <c r="BZ89" i="1"/>
  <c r="BZ80" i="1"/>
  <c r="BZ69" i="1"/>
  <c r="BZ20" i="1"/>
  <c r="BZ70" i="1"/>
  <c r="BZ81" i="1"/>
  <c r="BZ52" i="1"/>
  <c r="BZ71" i="1"/>
  <c r="BZ41" i="1"/>
  <c r="BZ68" i="1"/>
  <c r="BZ64" i="1"/>
  <c r="BZ44" i="1"/>
  <c r="BZ19" i="1"/>
  <c r="BZ46" i="1"/>
  <c r="BZ66" i="1"/>
  <c r="BZ59" i="1"/>
  <c r="BZ82" i="1"/>
  <c r="BZ11" i="1"/>
  <c r="BZ58" i="1"/>
  <c r="BZ63" i="1"/>
  <c r="BZ40" i="1"/>
  <c r="BZ31" i="1"/>
  <c r="BZ42" i="1"/>
  <c r="BZ51" i="1"/>
  <c r="BZ61" i="1"/>
  <c r="BZ39" i="1"/>
  <c r="BZ56" i="1"/>
  <c r="BZ67" i="1"/>
  <c r="BZ85" i="1"/>
  <c r="BZ57" i="1"/>
  <c r="BZ49" i="1"/>
  <c r="BZ17" i="1"/>
  <c r="BZ33" i="1"/>
  <c r="BZ83" i="1"/>
  <c r="BZ43" i="1"/>
  <c r="BZ47" i="1"/>
  <c r="BZ50" i="1"/>
  <c r="BZ55" i="1"/>
  <c r="CS77" i="1"/>
  <c r="CS75" i="1"/>
  <c r="CS53" i="1"/>
  <c r="CS36" i="1"/>
  <c r="CS178" i="1"/>
  <c r="CS188" i="1"/>
  <c r="CS90" i="1"/>
  <c r="CS177" i="1"/>
  <c r="CS187" i="1"/>
  <c r="CS186" i="1"/>
  <c r="CS185" i="1"/>
  <c r="CS184" i="1"/>
  <c r="CS88" i="1"/>
  <c r="CS183" i="1"/>
  <c r="CS176" i="1"/>
  <c r="CS182" i="1"/>
  <c r="CS181" i="1"/>
  <c r="CS180" i="1"/>
  <c r="CS179" i="1"/>
  <c r="CS87" i="1"/>
  <c r="CS86" i="1"/>
  <c r="CS84" i="1"/>
  <c r="CS175" i="1"/>
  <c r="CS174" i="1"/>
  <c r="CS173" i="1"/>
  <c r="CS74" i="1"/>
  <c r="CS172" i="1"/>
  <c r="CS73" i="1"/>
  <c r="CS72" i="1"/>
  <c r="CS65" i="1"/>
  <c r="CS171" i="1"/>
  <c r="CS62" i="1"/>
  <c r="CS170" i="1"/>
  <c r="CS169" i="1"/>
  <c r="CS168" i="1"/>
  <c r="CS60" i="1"/>
  <c r="CS167" i="1"/>
  <c r="CS166" i="1"/>
  <c r="CS165" i="1"/>
  <c r="CS164" i="1"/>
  <c r="CS163" i="1"/>
  <c r="CS162" i="1"/>
  <c r="CS54" i="1"/>
  <c r="CS161" i="1"/>
  <c r="CS160" i="1"/>
  <c r="CS159" i="1"/>
  <c r="CS158" i="1"/>
  <c r="CS48" i="1"/>
  <c r="CS157" i="1"/>
  <c r="CS156" i="1"/>
  <c r="CS155" i="1"/>
  <c r="CS154" i="1"/>
  <c r="CS153" i="1"/>
  <c r="CS152" i="1"/>
  <c r="CS151" i="1"/>
  <c r="CS150" i="1"/>
  <c r="CS149" i="1"/>
  <c r="CS148" i="1"/>
  <c r="CS147" i="1"/>
  <c r="CS146" i="1"/>
  <c r="CS45" i="1"/>
  <c r="CS145" i="1"/>
  <c r="CS144" i="1"/>
  <c r="CS143" i="1"/>
  <c r="CS142" i="1"/>
  <c r="CS141" i="1"/>
  <c r="CS140" i="1"/>
  <c r="CS139" i="1"/>
  <c r="CS138" i="1"/>
  <c r="CS137" i="1"/>
  <c r="CS136" i="1"/>
  <c r="CS135" i="1"/>
  <c r="CS134" i="1"/>
  <c r="CS133" i="1"/>
  <c r="CS132" i="1"/>
  <c r="CS131" i="1"/>
  <c r="CS12" i="1"/>
  <c r="CS130" i="1"/>
  <c r="CS129" i="1"/>
  <c r="CS128" i="1"/>
  <c r="CS127" i="1"/>
  <c r="CS126" i="1"/>
  <c r="CS125" i="1"/>
  <c r="CS124" i="1"/>
  <c r="CS123" i="1"/>
  <c r="CS122" i="1"/>
  <c r="CS121" i="1"/>
  <c r="CS38" i="1"/>
  <c r="CS37" i="1"/>
  <c r="CS120" i="1"/>
  <c r="CS119" i="1"/>
  <c r="CS35" i="1"/>
  <c r="CS34" i="1"/>
  <c r="CS118" i="1"/>
  <c r="CS117" i="1"/>
  <c r="CS116" i="1"/>
  <c r="CS115" i="1"/>
  <c r="CS114" i="1"/>
  <c r="CS32" i="1"/>
  <c r="CS113" i="1"/>
  <c r="CS112" i="1"/>
  <c r="CS30" i="1"/>
  <c r="CS111" i="1"/>
  <c r="CS29" i="1"/>
  <c r="CS28" i="1"/>
  <c r="CS27" i="1"/>
  <c r="CS26" i="1"/>
  <c r="CS110" i="1"/>
  <c r="CS109" i="1"/>
  <c r="CS25" i="1"/>
  <c r="CS24" i="1"/>
  <c r="CS108" i="1"/>
  <c r="CS107" i="1"/>
  <c r="CS106" i="1"/>
  <c r="CS23" i="1"/>
  <c r="CS105" i="1"/>
  <c r="CS104" i="1"/>
  <c r="CS22" i="1"/>
  <c r="CS103" i="1"/>
  <c r="CS102" i="1"/>
  <c r="CS101" i="1"/>
  <c r="CS18" i="1"/>
  <c r="CS100" i="1"/>
  <c r="CS99" i="1"/>
  <c r="CS16" i="1"/>
  <c r="CS15" i="1"/>
  <c r="CS14" i="1"/>
  <c r="CS13" i="1"/>
  <c r="CS98" i="1"/>
  <c r="CS97" i="1"/>
  <c r="CS10" i="1"/>
  <c r="CS9" i="1"/>
  <c r="CS96" i="1"/>
  <c r="CS95" i="1"/>
  <c r="CS94" i="1"/>
  <c r="CS8" i="1"/>
  <c r="CS7" i="1"/>
  <c r="CS93" i="1"/>
  <c r="CS92" i="1"/>
  <c r="CS91" i="1"/>
  <c r="CS6" i="1"/>
  <c r="CS5" i="1"/>
  <c r="CS4" i="1"/>
  <c r="CS89" i="1"/>
  <c r="CS80" i="1"/>
  <c r="CS69" i="1"/>
  <c r="CS20" i="1"/>
  <c r="CS70" i="1"/>
  <c r="CS81" i="1"/>
  <c r="CS52" i="1"/>
  <c r="CS71" i="1"/>
  <c r="CS41" i="1"/>
  <c r="CS68" i="1"/>
  <c r="CS64" i="1"/>
  <c r="CS44" i="1"/>
  <c r="CS19" i="1"/>
  <c r="CS46" i="1"/>
  <c r="CS66" i="1"/>
  <c r="CS59" i="1"/>
  <c r="CS82" i="1"/>
  <c r="CS11" i="1"/>
  <c r="CS58" i="1"/>
  <c r="CS63" i="1"/>
  <c r="CS40" i="1"/>
  <c r="CS31" i="1"/>
  <c r="CS42" i="1"/>
  <c r="CS51" i="1"/>
  <c r="CS61" i="1"/>
  <c r="CS39" i="1"/>
  <c r="CS56" i="1"/>
  <c r="CS67" i="1"/>
  <c r="CS85" i="1"/>
  <c r="CS57" i="1"/>
  <c r="CS49" i="1"/>
  <c r="CS17" i="1"/>
  <c r="CS33" i="1"/>
  <c r="CS83" i="1"/>
  <c r="CS43" i="1"/>
  <c r="CS47" i="1"/>
  <c r="CS50" i="1"/>
  <c r="CS55" i="1"/>
  <c r="CB79" i="1" l="1"/>
  <c r="CG79" i="1" s="1"/>
  <c r="DB79" i="1"/>
  <c r="CC79" i="1" s="1"/>
  <c r="DN79" i="1"/>
  <c r="CE79" i="1" s="1"/>
  <c r="CB76" i="1"/>
  <c r="CG76" i="1" s="1"/>
  <c r="CL76" i="1" s="1"/>
  <c r="DB76" i="1"/>
  <c r="CC76" i="1" s="1"/>
  <c r="DN76" i="1"/>
  <c r="CE76" i="1" s="1"/>
  <c r="CN38" i="1"/>
  <c r="DM77" i="1" l="1"/>
  <c r="DL77" i="1"/>
  <c r="DK77" i="1"/>
  <c r="DJ77" i="1"/>
  <c r="DI77" i="1"/>
  <c r="DH77" i="1"/>
  <c r="DG77" i="1"/>
  <c r="DF77" i="1"/>
  <c r="DD77" i="1"/>
  <c r="DA77" i="1"/>
  <c r="CZ77" i="1"/>
  <c r="CY77" i="1"/>
  <c r="CX77" i="1"/>
  <c r="CW77" i="1"/>
  <c r="CV77" i="1"/>
  <c r="CU77" i="1"/>
  <c r="CT77" i="1"/>
  <c r="CQ77" i="1"/>
  <c r="CP77" i="1"/>
  <c r="CN77" i="1"/>
  <c r="CI77" i="1"/>
  <c r="CH77" i="1"/>
  <c r="CF77" i="1"/>
  <c r="CD77" i="1"/>
  <c r="CA77" i="1"/>
  <c r="BY77" i="1"/>
  <c r="DM75" i="1"/>
  <c r="DL75" i="1"/>
  <c r="DK75" i="1"/>
  <c r="DJ75" i="1"/>
  <c r="DI75" i="1"/>
  <c r="DH75" i="1"/>
  <c r="DG75" i="1"/>
  <c r="DF75" i="1"/>
  <c r="DD75" i="1"/>
  <c r="DA75" i="1"/>
  <c r="CZ75" i="1"/>
  <c r="CY75" i="1"/>
  <c r="CX75" i="1"/>
  <c r="CW75" i="1"/>
  <c r="CV75" i="1"/>
  <c r="CU75" i="1"/>
  <c r="CT75" i="1"/>
  <c r="CQ75" i="1"/>
  <c r="CP75" i="1"/>
  <c r="CN75" i="1"/>
  <c r="CI75" i="1"/>
  <c r="CH75" i="1"/>
  <c r="CF75" i="1"/>
  <c r="CD75" i="1"/>
  <c r="CA75" i="1"/>
  <c r="BY75" i="1"/>
  <c r="DM53" i="1"/>
  <c r="DL53" i="1"/>
  <c r="DK53" i="1"/>
  <c r="DJ53" i="1"/>
  <c r="DI53" i="1"/>
  <c r="DH53" i="1"/>
  <c r="DG53" i="1"/>
  <c r="DF53" i="1"/>
  <c r="DD53" i="1"/>
  <c r="DA53" i="1"/>
  <c r="CZ53" i="1"/>
  <c r="CY53" i="1"/>
  <c r="CX53" i="1"/>
  <c r="CW53" i="1"/>
  <c r="CV53" i="1"/>
  <c r="CU53" i="1"/>
  <c r="CT53" i="1"/>
  <c r="CQ53" i="1"/>
  <c r="CP53" i="1"/>
  <c r="CN53" i="1"/>
  <c r="CI53" i="1"/>
  <c r="CH53" i="1"/>
  <c r="CF53" i="1"/>
  <c r="CD53" i="1"/>
  <c r="CA53" i="1"/>
  <c r="BY53" i="1"/>
  <c r="DM36" i="1"/>
  <c r="DL36" i="1"/>
  <c r="DK36" i="1"/>
  <c r="DJ36" i="1"/>
  <c r="DI36" i="1"/>
  <c r="DH36" i="1"/>
  <c r="DG36" i="1"/>
  <c r="DF36" i="1"/>
  <c r="DD36" i="1"/>
  <c r="DA36" i="1"/>
  <c r="CZ36" i="1"/>
  <c r="CY36" i="1"/>
  <c r="CX36" i="1"/>
  <c r="CW36" i="1"/>
  <c r="CV36" i="1"/>
  <c r="CU36" i="1"/>
  <c r="CT36" i="1"/>
  <c r="CQ36" i="1"/>
  <c r="CP36" i="1"/>
  <c r="CN36" i="1"/>
  <c r="CI36" i="1"/>
  <c r="CH36" i="1"/>
  <c r="CF36" i="1"/>
  <c r="CD36" i="1"/>
  <c r="CA36" i="1"/>
  <c r="BY36" i="1"/>
  <c r="DM72" i="1"/>
  <c r="DL72" i="1"/>
  <c r="DK72" i="1"/>
  <c r="DJ72" i="1"/>
  <c r="DI72" i="1"/>
  <c r="DH72" i="1"/>
  <c r="DG72" i="1"/>
  <c r="DF72" i="1"/>
  <c r="DD72" i="1"/>
  <c r="DA72" i="1"/>
  <c r="CZ72" i="1"/>
  <c r="CY72" i="1"/>
  <c r="CX72" i="1"/>
  <c r="CW72" i="1"/>
  <c r="CV72" i="1"/>
  <c r="CU72" i="1"/>
  <c r="CT72" i="1"/>
  <c r="CQ72" i="1"/>
  <c r="CP72" i="1"/>
  <c r="CN72" i="1"/>
  <c r="CI72" i="1"/>
  <c r="CH72" i="1"/>
  <c r="CF72" i="1"/>
  <c r="CD72" i="1"/>
  <c r="CA72" i="1"/>
  <c r="BY72" i="1"/>
  <c r="DM74" i="1"/>
  <c r="DL74" i="1"/>
  <c r="DK74" i="1"/>
  <c r="DJ74" i="1"/>
  <c r="DI74" i="1"/>
  <c r="DH74" i="1"/>
  <c r="DG74" i="1"/>
  <c r="DF74" i="1"/>
  <c r="DD74" i="1"/>
  <c r="DA74" i="1"/>
  <c r="CZ74" i="1"/>
  <c r="CY74" i="1"/>
  <c r="CX74" i="1"/>
  <c r="CW74" i="1"/>
  <c r="CV74" i="1"/>
  <c r="CU74" i="1"/>
  <c r="CT74" i="1"/>
  <c r="CQ74" i="1"/>
  <c r="CP74" i="1"/>
  <c r="CN74" i="1"/>
  <c r="CI74" i="1"/>
  <c r="CH74" i="1"/>
  <c r="CF74" i="1"/>
  <c r="CD74" i="1"/>
  <c r="CA74" i="1"/>
  <c r="BY74" i="1"/>
  <c r="DM73" i="1"/>
  <c r="DL73" i="1"/>
  <c r="DK73" i="1"/>
  <c r="DJ73" i="1"/>
  <c r="DI73" i="1"/>
  <c r="DH73" i="1"/>
  <c r="DG73" i="1"/>
  <c r="DF73" i="1"/>
  <c r="DD73" i="1"/>
  <c r="DA73" i="1"/>
  <c r="CZ73" i="1"/>
  <c r="CY73" i="1"/>
  <c r="CX73" i="1"/>
  <c r="CW73" i="1"/>
  <c r="CV73" i="1"/>
  <c r="CU73" i="1"/>
  <c r="CT73" i="1"/>
  <c r="CQ73" i="1"/>
  <c r="CP73" i="1"/>
  <c r="CN73" i="1"/>
  <c r="CI73" i="1"/>
  <c r="CH73" i="1"/>
  <c r="CF73" i="1"/>
  <c r="CD73" i="1"/>
  <c r="CA73" i="1"/>
  <c r="BY73" i="1"/>
  <c r="DM172" i="1"/>
  <c r="DL172" i="1"/>
  <c r="DK172" i="1"/>
  <c r="DJ172" i="1"/>
  <c r="DI172" i="1"/>
  <c r="DH172" i="1"/>
  <c r="DG172" i="1"/>
  <c r="DF172" i="1"/>
  <c r="DD172" i="1"/>
  <c r="DA172" i="1"/>
  <c r="CZ172" i="1"/>
  <c r="CY172" i="1"/>
  <c r="CX172" i="1"/>
  <c r="CW172" i="1"/>
  <c r="CV172" i="1"/>
  <c r="CU172" i="1"/>
  <c r="CT172" i="1"/>
  <c r="CQ172" i="1"/>
  <c r="CP172" i="1"/>
  <c r="CN172" i="1"/>
  <c r="CI172" i="1"/>
  <c r="CH172" i="1"/>
  <c r="CF172" i="1"/>
  <c r="CD172" i="1"/>
  <c r="CA172" i="1"/>
  <c r="BY172" i="1"/>
  <c r="DM34" i="1"/>
  <c r="DL34" i="1"/>
  <c r="DK34" i="1"/>
  <c r="DJ34" i="1"/>
  <c r="DI34" i="1"/>
  <c r="DH34" i="1"/>
  <c r="DG34" i="1"/>
  <c r="DF34" i="1"/>
  <c r="DD34" i="1"/>
  <c r="DA34" i="1"/>
  <c r="CZ34" i="1"/>
  <c r="CY34" i="1"/>
  <c r="CX34" i="1"/>
  <c r="CW34" i="1"/>
  <c r="CV34" i="1"/>
  <c r="CU34" i="1"/>
  <c r="CT34" i="1"/>
  <c r="CQ34" i="1"/>
  <c r="CP34" i="1"/>
  <c r="CN34" i="1"/>
  <c r="CI34" i="1"/>
  <c r="CH34" i="1"/>
  <c r="CF34" i="1"/>
  <c r="CD34" i="1"/>
  <c r="CA34" i="1"/>
  <c r="BY34" i="1"/>
  <c r="DM38" i="1"/>
  <c r="DL38" i="1"/>
  <c r="DK38" i="1"/>
  <c r="DJ38" i="1"/>
  <c r="DI38" i="1"/>
  <c r="DH38" i="1"/>
  <c r="DG38" i="1"/>
  <c r="DF38" i="1"/>
  <c r="DD38" i="1"/>
  <c r="DA38" i="1"/>
  <c r="CZ38" i="1"/>
  <c r="CY38" i="1"/>
  <c r="CX38" i="1"/>
  <c r="CW38" i="1"/>
  <c r="CV38" i="1"/>
  <c r="CU38" i="1"/>
  <c r="CT38" i="1"/>
  <c r="CQ38" i="1"/>
  <c r="CP38" i="1"/>
  <c r="CI38" i="1"/>
  <c r="CH38" i="1"/>
  <c r="CF38" i="1"/>
  <c r="CD38" i="1"/>
  <c r="CA38" i="1"/>
  <c r="BY38" i="1"/>
  <c r="DM71" i="1"/>
  <c r="DL71" i="1"/>
  <c r="DK71" i="1"/>
  <c r="DJ71" i="1"/>
  <c r="DI71" i="1"/>
  <c r="DH71" i="1"/>
  <c r="DG71" i="1"/>
  <c r="DF71" i="1"/>
  <c r="DD71" i="1"/>
  <c r="DA71" i="1"/>
  <c r="CZ71" i="1"/>
  <c r="CY71" i="1"/>
  <c r="CX71" i="1"/>
  <c r="CW71" i="1"/>
  <c r="CV71" i="1"/>
  <c r="CU71" i="1"/>
  <c r="CT71" i="1"/>
  <c r="CQ71" i="1"/>
  <c r="CP71" i="1"/>
  <c r="CN71" i="1"/>
  <c r="CI71" i="1"/>
  <c r="CH71" i="1"/>
  <c r="CF71" i="1"/>
  <c r="CD71" i="1"/>
  <c r="CA71" i="1"/>
  <c r="BY71" i="1"/>
  <c r="DM70" i="1"/>
  <c r="DL70" i="1"/>
  <c r="DK70" i="1"/>
  <c r="DJ70" i="1"/>
  <c r="DI70" i="1"/>
  <c r="DH70" i="1"/>
  <c r="DG70" i="1"/>
  <c r="DF70" i="1"/>
  <c r="DD70" i="1"/>
  <c r="DA70" i="1"/>
  <c r="CZ70" i="1"/>
  <c r="CY70" i="1"/>
  <c r="CX70" i="1"/>
  <c r="CW70" i="1"/>
  <c r="CV70" i="1"/>
  <c r="CU70" i="1"/>
  <c r="CT70" i="1"/>
  <c r="CQ70" i="1"/>
  <c r="CP70" i="1"/>
  <c r="CN70" i="1"/>
  <c r="CI70" i="1"/>
  <c r="CH70" i="1"/>
  <c r="CF70" i="1"/>
  <c r="CD70" i="1"/>
  <c r="CA70" i="1"/>
  <c r="BY70" i="1"/>
  <c r="DM68" i="1"/>
  <c r="DL68" i="1"/>
  <c r="DK68" i="1"/>
  <c r="DJ68" i="1"/>
  <c r="DI68" i="1"/>
  <c r="DH68" i="1"/>
  <c r="DG68" i="1"/>
  <c r="DF68" i="1"/>
  <c r="DD68" i="1"/>
  <c r="DA68" i="1"/>
  <c r="CZ68" i="1"/>
  <c r="CY68" i="1"/>
  <c r="CX68" i="1"/>
  <c r="CW68" i="1"/>
  <c r="CV68" i="1"/>
  <c r="CU68" i="1"/>
  <c r="CT68" i="1"/>
  <c r="CQ68" i="1"/>
  <c r="CP68" i="1"/>
  <c r="CN68" i="1"/>
  <c r="CI68" i="1"/>
  <c r="CH68" i="1"/>
  <c r="CF68" i="1"/>
  <c r="CD68" i="1"/>
  <c r="CA68" i="1"/>
  <c r="BY68" i="1"/>
  <c r="DM66" i="1"/>
  <c r="DL66" i="1"/>
  <c r="DK66" i="1"/>
  <c r="DJ66" i="1"/>
  <c r="DI66" i="1"/>
  <c r="DH66" i="1"/>
  <c r="DG66" i="1"/>
  <c r="DF66" i="1"/>
  <c r="DD66" i="1"/>
  <c r="DA66" i="1"/>
  <c r="CZ66" i="1"/>
  <c r="CY66" i="1"/>
  <c r="CX66" i="1"/>
  <c r="CW66" i="1"/>
  <c r="CV66" i="1"/>
  <c r="CU66" i="1"/>
  <c r="CT66" i="1"/>
  <c r="CQ66" i="1"/>
  <c r="CP66" i="1"/>
  <c r="CN66" i="1"/>
  <c r="CI66" i="1"/>
  <c r="CH66" i="1"/>
  <c r="CF66" i="1"/>
  <c r="CD66" i="1"/>
  <c r="CA66" i="1"/>
  <c r="BY66" i="1"/>
  <c r="DM64" i="1"/>
  <c r="DL64" i="1"/>
  <c r="DK64" i="1"/>
  <c r="DJ64" i="1"/>
  <c r="DI64" i="1"/>
  <c r="DH64" i="1"/>
  <c r="DG64" i="1"/>
  <c r="DF64" i="1"/>
  <c r="DD64" i="1"/>
  <c r="DA64" i="1"/>
  <c r="CZ64" i="1"/>
  <c r="CY64" i="1"/>
  <c r="CX64" i="1"/>
  <c r="CW64" i="1"/>
  <c r="CV64" i="1"/>
  <c r="CU64" i="1"/>
  <c r="CT64" i="1"/>
  <c r="CQ64" i="1"/>
  <c r="CP64" i="1"/>
  <c r="CN64" i="1"/>
  <c r="CI64" i="1"/>
  <c r="CH64" i="1"/>
  <c r="CF64" i="1"/>
  <c r="CD64" i="1"/>
  <c r="CA64" i="1"/>
  <c r="BY64" i="1"/>
  <c r="DM80" i="1"/>
  <c r="DL80" i="1"/>
  <c r="DK80" i="1"/>
  <c r="DJ80" i="1"/>
  <c r="DI80" i="1"/>
  <c r="DH80" i="1"/>
  <c r="DG80" i="1"/>
  <c r="DF80" i="1"/>
  <c r="DD80" i="1"/>
  <c r="DA80" i="1"/>
  <c r="CZ80" i="1"/>
  <c r="CY80" i="1"/>
  <c r="CX80" i="1"/>
  <c r="CW80" i="1"/>
  <c r="CV80" i="1"/>
  <c r="CU80" i="1"/>
  <c r="CT80" i="1"/>
  <c r="CQ80" i="1"/>
  <c r="CP80" i="1"/>
  <c r="CN80" i="1"/>
  <c r="CI80" i="1"/>
  <c r="CH80" i="1"/>
  <c r="CF80" i="1"/>
  <c r="CD80" i="1"/>
  <c r="CA80" i="1"/>
  <c r="BY80" i="1"/>
  <c r="DM69" i="1"/>
  <c r="DL69" i="1"/>
  <c r="DK69" i="1"/>
  <c r="DJ69" i="1"/>
  <c r="DI69" i="1"/>
  <c r="DH69" i="1"/>
  <c r="DG69" i="1"/>
  <c r="DF69" i="1"/>
  <c r="DD69" i="1"/>
  <c r="DA69" i="1"/>
  <c r="CZ69" i="1"/>
  <c r="CY69" i="1"/>
  <c r="CX69" i="1"/>
  <c r="CW69" i="1"/>
  <c r="CV69" i="1"/>
  <c r="CU69" i="1"/>
  <c r="CT69" i="1"/>
  <c r="CQ69" i="1"/>
  <c r="CP69" i="1"/>
  <c r="CN69" i="1"/>
  <c r="CI69" i="1"/>
  <c r="CH69" i="1"/>
  <c r="CF69" i="1"/>
  <c r="CD69" i="1"/>
  <c r="CA69" i="1"/>
  <c r="BY69" i="1"/>
  <c r="DM67" i="1"/>
  <c r="DL67" i="1"/>
  <c r="DK67" i="1"/>
  <c r="DJ67" i="1"/>
  <c r="DI67" i="1"/>
  <c r="DH67" i="1"/>
  <c r="DG67" i="1"/>
  <c r="DF67" i="1"/>
  <c r="DD67" i="1"/>
  <c r="DA67" i="1"/>
  <c r="CZ67" i="1"/>
  <c r="CY67" i="1"/>
  <c r="CX67" i="1"/>
  <c r="CW67" i="1"/>
  <c r="CV67" i="1"/>
  <c r="CU67" i="1"/>
  <c r="CT67" i="1"/>
  <c r="CQ67" i="1"/>
  <c r="CP67" i="1"/>
  <c r="CN67" i="1"/>
  <c r="CI67" i="1"/>
  <c r="CH67" i="1"/>
  <c r="CF67" i="1"/>
  <c r="CD67" i="1"/>
  <c r="CA67" i="1"/>
  <c r="BY67" i="1"/>
  <c r="DM63" i="1"/>
  <c r="DL63" i="1"/>
  <c r="DK63" i="1"/>
  <c r="DJ63" i="1"/>
  <c r="DI63" i="1"/>
  <c r="DH63" i="1"/>
  <c r="DG63" i="1"/>
  <c r="DF63" i="1"/>
  <c r="DD63" i="1"/>
  <c r="DA63" i="1"/>
  <c r="CZ63" i="1"/>
  <c r="CY63" i="1"/>
  <c r="CX63" i="1"/>
  <c r="CW63" i="1"/>
  <c r="CV63" i="1"/>
  <c r="CU63" i="1"/>
  <c r="CT63" i="1"/>
  <c r="CQ63" i="1"/>
  <c r="CP63" i="1"/>
  <c r="CN63" i="1"/>
  <c r="CI63" i="1"/>
  <c r="CH63" i="1"/>
  <c r="CF63" i="1"/>
  <c r="CD63" i="1"/>
  <c r="CA63" i="1"/>
  <c r="BY63" i="1"/>
  <c r="DM61" i="1"/>
  <c r="DL61" i="1"/>
  <c r="DK61" i="1"/>
  <c r="DJ61" i="1"/>
  <c r="DI61" i="1"/>
  <c r="DH61" i="1"/>
  <c r="DG61" i="1"/>
  <c r="DF61" i="1"/>
  <c r="DD61" i="1"/>
  <c r="DA61" i="1"/>
  <c r="CZ61" i="1"/>
  <c r="CY61" i="1"/>
  <c r="CX61" i="1"/>
  <c r="CW61" i="1"/>
  <c r="CV61" i="1"/>
  <c r="CU61" i="1"/>
  <c r="CT61" i="1"/>
  <c r="CQ61" i="1"/>
  <c r="CP61" i="1"/>
  <c r="CN61" i="1"/>
  <c r="CI61" i="1"/>
  <c r="CH61" i="1"/>
  <c r="CF61" i="1"/>
  <c r="CD61" i="1"/>
  <c r="CA61" i="1"/>
  <c r="BY61" i="1"/>
  <c r="DM33" i="1"/>
  <c r="DL33" i="1"/>
  <c r="DK33" i="1"/>
  <c r="DJ33" i="1"/>
  <c r="DI33" i="1"/>
  <c r="DH33" i="1"/>
  <c r="DG33" i="1"/>
  <c r="DF33" i="1"/>
  <c r="DD33" i="1"/>
  <c r="DA33" i="1"/>
  <c r="CZ33" i="1"/>
  <c r="CY33" i="1"/>
  <c r="CX33" i="1"/>
  <c r="CW33" i="1"/>
  <c r="CV33" i="1"/>
  <c r="CU33" i="1"/>
  <c r="CT33" i="1"/>
  <c r="CQ33" i="1"/>
  <c r="CP33" i="1"/>
  <c r="CN33" i="1"/>
  <c r="CI33" i="1"/>
  <c r="CH33" i="1"/>
  <c r="CF33" i="1"/>
  <c r="CD33" i="1"/>
  <c r="CA33" i="1"/>
  <c r="BY33" i="1"/>
  <c r="DN77" i="1" l="1"/>
  <c r="CE77" i="1" s="1"/>
  <c r="CB77" i="1"/>
  <c r="CG77" i="1" s="1"/>
  <c r="CB75" i="1"/>
  <c r="CG75" i="1" s="1"/>
  <c r="CB53" i="1"/>
  <c r="CG53" i="1" s="1"/>
  <c r="DN75" i="1"/>
  <c r="CE75" i="1" s="1"/>
  <c r="DB75" i="1"/>
  <c r="CC75" i="1" s="1"/>
  <c r="DN36" i="1"/>
  <c r="CE36" i="1" s="1"/>
  <c r="DB36" i="1"/>
  <c r="CC36" i="1" s="1"/>
  <c r="CB36" i="1"/>
  <c r="CG36" i="1" s="1"/>
  <c r="CL36" i="1" s="1"/>
  <c r="DN53" i="1"/>
  <c r="CE53" i="1" s="1"/>
  <c r="DB53" i="1"/>
  <c r="CC53" i="1" s="1"/>
  <c r="DB77" i="1"/>
  <c r="CC77" i="1" s="1"/>
  <c r="CB34" i="1"/>
  <c r="CG34" i="1" s="1"/>
  <c r="DB34" i="1"/>
  <c r="CC34" i="1" s="1"/>
  <c r="CB172" i="1"/>
  <c r="CG172" i="1" s="1"/>
  <c r="CB72" i="1"/>
  <c r="CG72" i="1" s="1"/>
  <c r="CL72" i="1" s="1"/>
  <c r="DN73" i="1"/>
  <c r="CE73" i="1" s="1"/>
  <c r="DB72" i="1"/>
  <c r="CC72" i="1" s="1"/>
  <c r="DB38" i="1"/>
  <c r="CC38" i="1" s="1"/>
  <c r="DN38" i="1"/>
  <c r="CE38" i="1" s="1"/>
  <c r="DN34" i="1"/>
  <c r="CE34" i="1" s="1"/>
  <c r="DB73" i="1"/>
  <c r="CC73" i="1" s="1"/>
  <c r="CB38" i="1"/>
  <c r="CG38" i="1" s="1"/>
  <c r="DN172" i="1"/>
  <c r="CE172" i="1" s="1"/>
  <c r="CB74" i="1"/>
  <c r="CG74" i="1" s="1"/>
  <c r="CL74" i="1" s="1"/>
  <c r="DN74" i="1"/>
  <c r="CE74" i="1" s="1"/>
  <c r="DN72" i="1"/>
  <c r="CE72" i="1" s="1"/>
  <c r="DB74" i="1"/>
  <c r="CC74" i="1" s="1"/>
  <c r="CB73" i="1"/>
  <c r="CG73" i="1" s="1"/>
  <c r="CL73" i="1" s="1"/>
  <c r="DB172" i="1"/>
  <c r="CC172" i="1" s="1"/>
  <c r="DB71" i="1"/>
  <c r="CC71" i="1" s="1"/>
  <c r="DN71" i="1"/>
  <c r="CE71" i="1" s="1"/>
  <c r="CB66" i="1"/>
  <c r="CG66" i="1" s="1"/>
  <c r="CL66" i="1" s="1"/>
  <c r="DB66" i="1"/>
  <c r="CC66" i="1" s="1"/>
  <c r="CB70" i="1"/>
  <c r="CG70" i="1" s="1"/>
  <c r="CL70" i="1" s="1"/>
  <c r="CB68" i="1"/>
  <c r="CG68" i="1" s="1"/>
  <c r="CL68" i="1" s="1"/>
  <c r="DB68" i="1"/>
  <c r="CC68" i="1" s="1"/>
  <c r="DN66" i="1"/>
  <c r="CE66" i="1" s="1"/>
  <c r="DN68" i="1"/>
  <c r="CE68" i="1" s="1"/>
  <c r="DB70" i="1"/>
  <c r="CC70" i="1" s="1"/>
  <c r="DN70" i="1"/>
  <c r="CE70" i="1" s="1"/>
  <c r="CB71" i="1"/>
  <c r="CG71" i="1" s="1"/>
  <c r="CL71" i="1" s="1"/>
  <c r="CB67" i="1"/>
  <c r="CG67" i="1" s="1"/>
  <c r="DB67" i="1"/>
  <c r="CC67" i="1" s="1"/>
  <c r="DN67" i="1"/>
  <c r="CE67" i="1" s="1"/>
  <c r="DN69" i="1"/>
  <c r="CE69" i="1" s="1"/>
  <c r="CB80" i="1"/>
  <c r="CG80" i="1" s="1"/>
  <c r="DB61" i="1"/>
  <c r="CC61" i="1" s="1"/>
  <c r="CB33" i="1"/>
  <c r="CG33" i="1" s="1"/>
  <c r="DB64" i="1"/>
  <c r="CC64" i="1" s="1"/>
  <c r="DN64" i="1"/>
  <c r="CE64" i="1" s="1"/>
  <c r="CB64" i="1"/>
  <c r="CG64" i="1" s="1"/>
  <c r="CB63" i="1"/>
  <c r="CG63" i="1" s="1"/>
  <c r="CL63" i="1" s="1"/>
  <c r="CB61" i="1"/>
  <c r="CG61" i="1" s="1"/>
  <c r="DB33" i="1"/>
  <c r="CC33" i="1" s="1"/>
  <c r="DN61" i="1"/>
  <c r="CE61" i="1" s="1"/>
  <c r="DB80" i="1"/>
  <c r="CC80" i="1" s="1"/>
  <c r="DB63" i="1"/>
  <c r="CC63" i="1" s="1"/>
  <c r="DN63" i="1"/>
  <c r="CE63" i="1" s="1"/>
  <c r="CB69" i="1"/>
  <c r="CG69" i="1" s="1"/>
  <c r="DB69" i="1"/>
  <c r="CC69" i="1" s="1"/>
  <c r="DN80" i="1"/>
  <c r="CE80" i="1" s="1"/>
  <c r="DN33" i="1"/>
  <c r="CE33" i="1" s="1"/>
  <c r="DM7" i="1"/>
  <c r="DL7" i="1"/>
  <c r="DK7" i="1"/>
  <c r="DJ7" i="1"/>
  <c r="DI7" i="1"/>
  <c r="DH7" i="1"/>
  <c r="DG7" i="1"/>
  <c r="DF7" i="1"/>
  <c r="DD7" i="1"/>
  <c r="DA7" i="1"/>
  <c r="CZ7" i="1"/>
  <c r="CY7" i="1"/>
  <c r="CX7" i="1"/>
  <c r="CW7" i="1"/>
  <c r="CV7" i="1"/>
  <c r="CU7" i="1"/>
  <c r="CT7" i="1"/>
  <c r="CQ7" i="1"/>
  <c r="CP7" i="1"/>
  <c r="CN7" i="1"/>
  <c r="CI7" i="1"/>
  <c r="CH7" i="1"/>
  <c r="CF7" i="1"/>
  <c r="CD7" i="1"/>
  <c r="CA7" i="1"/>
  <c r="DN7" i="1" l="1"/>
  <c r="CE7" i="1" s="1"/>
  <c r="DB7" i="1"/>
  <c r="CC7" i="1" s="1"/>
  <c r="CB7" i="1"/>
  <c r="CG7" i="1" s="1"/>
  <c r="CM7" i="1" s="1"/>
  <c r="CD30" i="1"/>
  <c r="CD112" i="1"/>
  <c r="CD9" i="1"/>
  <c r="CD39" i="1"/>
  <c r="CD41" i="1"/>
  <c r="CD43" i="1"/>
  <c r="CD40" i="1"/>
  <c r="CH178" i="1" l="1"/>
  <c r="CH188" i="1"/>
  <c r="CH177" i="1"/>
  <c r="CH187" i="1"/>
  <c r="CH186" i="1"/>
  <c r="CH185" i="1"/>
  <c r="CH184" i="1"/>
  <c r="CH183" i="1"/>
  <c r="CH176" i="1"/>
  <c r="CH181" i="1"/>
  <c r="CH179" i="1"/>
  <c r="CH90" i="1"/>
  <c r="CH88" i="1"/>
  <c r="CH15" i="1"/>
  <c r="CH182" i="1"/>
  <c r="CH180" i="1"/>
  <c r="CH86" i="1"/>
  <c r="CH85" i="1"/>
  <c r="CH84" i="1"/>
  <c r="CH174" i="1"/>
  <c r="CH82" i="1"/>
  <c r="CH163" i="1"/>
  <c r="CH160" i="1"/>
  <c r="CH159" i="1"/>
  <c r="CH158" i="1"/>
  <c r="CH48" i="1"/>
  <c r="CH157" i="1"/>
  <c r="CH156" i="1"/>
  <c r="CH155" i="1"/>
  <c r="CH154" i="1"/>
  <c r="CH153" i="1"/>
  <c r="CH148" i="1"/>
  <c r="CH147" i="1"/>
  <c r="CH145" i="1"/>
  <c r="CH143" i="1"/>
  <c r="CH142" i="1"/>
  <c r="CH141" i="1"/>
  <c r="CH140" i="1"/>
  <c r="CH137" i="1"/>
  <c r="CH136" i="1"/>
  <c r="CH135" i="1"/>
  <c r="CH134" i="1"/>
  <c r="CH133" i="1"/>
  <c r="CH132" i="1"/>
  <c r="CH12" i="1"/>
  <c r="CH130" i="1"/>
  <c r="CH129" i="1"/>
  <c r="CH128" i="1"/>
  <c r="CH127" i="1"/>
  <c r="CH126" i="1"/>
  <c r="CH125" i="1"/>
  <c r="CH124" i="1"/>
  <c r="CH121" i="1"/>
  <c r="CH120" i="1"/>
  <c r="CH119" i="1"/>
  <c r="CH116" i="1"/>
  <c r="CH115" i="1"/>
  <c r="CH114" i="1"/>
  <c r="CH113" i="1"/>
  <c r="CH30" i="1"/>
  <c r="CH29" i="1"/>
  <c r="CH27" i="1"/>
  <c r="CH26" i="1"/>
  <c r="CH110" i="1"/>
  <c r="CH109" i="1"/>
  <c r="CH107" i="1"/>
  <c r="CH106" i="1"/>
  <c r="CH23" i="1"/>
  <c r="CH105" i="1"/>
  <c r="CH104" i="1"/>
  <c r="CH22" i="1"/>
  <c r="CH103" i="1"/>
  <c r="CH102" i="1"/>
  <c r="CH101" i="1"/>
  <c r="CH100" i="1"/>
  <c r="CH99" i="1"/>
  <c r="CH16" i="1"/>
  <c r="CH97" i="1"/>
  <c r="CH10" i="1"/>
  <c r="CH96" i="1"/>
  <c r="CH94" i="1"/>
  <c r="CH93" i="1"/>
  <c r="CH170" i="1"/>
  <c r="CH81" i="1"/>
  <c r="CH167" i="1"/>
  <c r="CH166" i="1"/>
  <c r="CH25" i="1"/>
  <c r="CH52" i="1"/>
  <c r="CH144" i="1"/>
  <c r="CH150" i="1"/>
  <c r="CH118" i="1"/>
  <c r="CH95" i="1"/>
  <c r="CH149" i="1"/>
  <c r="CH171" i="1"/>
  <c r="CH6" i="1"/>
  <c r="CH28" i="1"/>
  <c r="CH165" i="1"/>
  <c r="CH65" i="1"/>
  <c r="CH92" i="1"/>
  <c r="CH4" i="1"/>
  <c r="CH162" i="1"/>
  <c r="CH89" i="1"/>
  <c r="CH112" i="1"/>
  <c r="CH83" i="1"/>
  <c r="CH24" i="1"/>
  <c r="CH98" i="1"/>
  <c r="CH168" i="1"/>
  <c r="CH14" i="1"/>
  <c r="CH56" i="1"/>
  <c r="CH151" i="1"/>
  <c r="CH123" i="1"/>
  <c r="CH173" i="1"/>
  <c r="CH152" i="1"/>
  <c r="CH108" i="1"/>
  <c r="CH46" i="1"/>
  <c r="CH161" i="1"/>
  <c r="CH35" i="1"/>
  <c r="CH37" i="1"/>
  <c r="CH111" i="1"/>
  <c r="CH91" i="1"/>
  <c r="CH146" i="1"/>
  <c r="CH164" i="1"/>
  <c r="CH51" i="1"/>
  <c r="CH122" i="1"/>
  <c r="CH169" i="1"/>
  <c r="CH8" i="1"/>
  <c r="CH40" i="1"/>
  <c r="CH117" i="1"/>
  <c r="CH62" i="1"/>
  <c r="CH5" i="1"/>
  <c r="CH131" i="1"/>
  <c r="CH20" i="1"/>
  <c r="CH18" i="1"/>
  <c r="CH58" i="1"/>
  <c r="CH45" i="1"/>
  <c r="CH19" i="1"/>
  <c r="CH31" i="1"/>
  <c r="CH139" i="1"/>
  <c r="CH60" i="1"/>
  <c r="CH42" i="1"/>
  <c r="CH57" i="1"/>
  <c r="CH54" i="1"/>
  <c r="CH138" i="1"/>
  <c r="CH11" i="1"/>
  <c r="CH9" i="1"/>
  <c r="CH43" i="1"/>
  <c r="CH87" i="1"/>
  <c r="CH44" i="1"/>
  <c r="CH59" i="1"/>
  <c r="CH41" i="1"/>
  <c r="CH49" i="1"/>
  <c r="CH39" i="1"/>
  <c r="CH50" i="1"/>
  <c r="CH175" i="1"/>
  <c r="CH32" i="1"/>
  <c r="CH17" i="1"/>
  <c r="CH47" i="1"/>
  <c r="CH13" i="1"/>
  <c r="CH55" i="1"/>
  <c r="CF178" i="1"/>
  <c r="CF188" i="1"/>
  <c r="CF177" i="1"/>
  <c r="CF187" i="1"/>
  <c r="CF186" i="1"/>
  <c r="CF185" i="1"/>
  <c r="CF184" i="1"/>
  <c r="CF183" i="1"/>
  <c r="CF176" i="1"/>
  <c r="CF181" i="1"/>
  <c r="CF179" i="1"/>
  <c r="CF90" i="1"/>
  <c r="CF88" i="1"/>
  <c r="CF15" i="1"/>
  <c r="CF182" i="1"/>
  <c r="CF180" i="1"/>
  <c r="CF86" i="1"/>
  <c r="CF85" i="1"/>
  <c r="CF84" i="1"/>
  <c r="CF174" i="1"/>
  <c r="CF82" i="1"/>
  <c r="CF163" i="1"/>
  <c r="CF160" i="1"/>
  <c r="CF159" i="1"/>
  <c r="CF158" i="1"/>
  <c r="CF48" i="1"/>
  <c r="CF157" i="1"/>
  <c r="CF156" i="1"/>
  <c r="CF155" i="1"/>
  <c r="CF154" i="1"/>
  <c r="CF153" i="1"/>
  <c r="CF148" i="1"/>
  <c r="CF147" i="1"/>
  <c r="CF145" i="1"/>
  <c r="CF143" i="1"/>
  <c r="CF142" i="1"/>
  <c r="CF141" i="1"/>
  <c r="CF140" i="1"/>
  <c r="CF137" i="1"/>
  <c r="CF136" i="1"/>
  <c r="CF135" i="1"/>
  <c r="CF134" i="1"/>
  <c r="CF133" i="1"/>
  <c r="CF132" i="1"/>
  <c r="CF12" i="1"/>
  <c r="CF130" i="1"/>
  <c r="CF129" i="1"/>
  <c r="CF128" i="1"/>
  <c r="CF127" i="1"/>
  <c r="CF126" i="1"/>
  <c r="CF125" i="1"/>
  <c r="CF124" i="1"/>
  <c r="CF121" i="1"/>
  <c r="CF120" i="1"/>
  <c r="CF119" i="1"/>
  <c r="CF116" i="1"/>
  <c r="CF115" i="1"/>
  <c r="CF114" i="1"/>
  <c r="CF113" i="1"/>
  <c r="CF30" i="1"/>
  <c r="CF29" i="1"/>
  <c r="CF27" i="1"/>
  <c r="CF26" i="1"/>
  <c r="CF110" i="1"/>
  <c r="CF109" i="1"/>
  <c r="CF107" i="1"/>
  <c r="CF106" i="1"/>
  <c r="CF23" i="1"/>
  <c r="CF105" i="1"/>
  <c r="CF104" i="1"/>
  <c r="CF22" i="1"/>
  <c r="CF103" i="1"/>
  <c r="CF102" i="1"/>
  <c r="CF101" i="1"/>
  <c r="CF100" i="1"/>
  <c r="CF99" i="1"/>
  <c r="CF16" i="1"/>
  <c r="CF97" i="1"/>
  <c r="CF10" i="1"/>
  <c r="CF96" i="1"/>
  <c r="CF94" i="1"/>
  <c r="CF93" i="1"/>
  <c r="CF170" i="1"/>
  <c r="CF81" i="1"/>
  <c r="CF167" i="1"/>
  <c r="CF166" i="1"/>
  <c r="CF25" i="1"/>
  <c r="CF52" i="1"/>
  <c r="CF144" i="1"/>
  <c r="CF150" i="1"/>
  <c r="CF118" i="1"/>
  <c r="CF95" i="1"/>
  <c r="CF149" i="1"/>
  <c r="CF171" i="1"/>
  <c r="CF6" i="1"/>
  <c r="CF28" i="1"/>
  <c r="CF165" i="1"/>
  <c r="CF65" i="1"/>
  <c r="CF92" i="1"/>
  <c r="CF4" i="1"/>
  <c r="CF162" i="1"/>
  <c r="CF89" i="1"/>
  <c r="CF112" i="1"/>
  <c r="CF83" i="1"/>
  <c r="CF24" i="1"/>
  <c r="CF98" i="1"/>
  <c r="CF168" i="1"/>
  <c r="CF14" i="1"/>
  <c r="CF56" i="1"/>
  <c r="CF151" i="1"/>
  <c r="CF123" i="1"/>
  <c r="CF173" i="1"/>
  <c r="CF152" i="1"/>
  <c r="CF108" i="1"/>
  <c r="CF46" i="1"/>
  <c r="CF161" i="1"/>
  <c r="CF35" i="1"/>
  <c r="CF37" i="1"/>
  <c r="CF111" i="1"/>
  <c r="CF91" i="1"/>
  <c r="CF146" i="1"/>
  <c r="CF164" i="1"/>
  <c r="CF51" i="1"/>
  <c r="CF122" i="1"/>
  <c r="CF169" i="1"/>
  <c r="CF8" i="1"/>
  <c r="CF40" i="1"/>
  <c r="CF117" i="1"/>
  <c r="CF62" i="1"/>
  <c r="CF5" i="1"/>
  <c r="CF131" i="1"/>
  <c r="CF20" i="1"/>
  <c r="CF18" i="1"/>
  <c r="CF58" i="1"/>
  <c r="CF45" i="1"/>
  <c r="CF19" i="1"/>
  <c r="CF31" i="1"/>
  <c r="CF139" i="1"/>
  <c r="CF60" i="1"/>
  <c r="CF42" i="1"/>
  <c r="CF57" i="1"/>
  <c r="CF54" i="1"/>
  <c r="CF138" i="1"/>
  <c r="CF11" i="1"/>
  <c r="CF9" i="1"/>
  <c r="CF43" i="1"/>
  <c r="CF87" i="1"/>
  <c r="CF44" i="1"/>
  <c r="CF59" i="1"/>
  <c r="CF41" i="1"/>
  <c r="CF49" i="1"/>
  <c r="CF39" i="1"/>
  <c r="CF50" i="1"/>
  <c r="CF175" i="1"/>
  <c r="CF32" i="1"/>
  <c r="CF17" i="1"/>
  <c r="CF47" i="1"/>
  <c r="CF13" i="1"/>
  <c r="CF55" i="1"/>
  <c r="DM89" i="1"/>
  <c r="DL89" i="1"/>
  <c r="DK89" i="1"/>
  <c r="DJ89" i="1"/>
  <c r="DI89" i="1"/>
  <c r="DH89" i="1"/>
  <c r="DG89" i="1"/>
  <c r="DF89" i="1"/>
  <c r="DD89" i="1"/>
  <c r="DA89" i="1"/>
  <c r="CZ89" i="1"/>
  <c r="CY89" i="1"/>
  <c r="CX89" i="1"/>
  <c r="CW89" i="1"/>
  <c r="CV89" i="1"/>
  <c r="CU89" i="1"/>
  <c r="CT89" i="1"/>
  <c r="CQ89" i="1"/>
  <c r="CP89" i="1"/>
  <c r="CN89" i="1"/>
  <c r="CI89" i="1"/>
  <c r="CD89" i="1"/>
  <c r="CA89" i="1"/>
  <c r="BY89" i="1"/>
  <c r="CB89" i="1" l="1"/>
  <c r="CG89" i="1" s="1"/>
  <c r="DB89" i="1"/>
  <c r="CC89" i="1" s="1"/>
  <c r="DN89" i="1"/>
  <c r="CE89" i="1" s="1"/>
  <c r="DM117" i="1"/>
  <c r="DL117" i="1"/>
  <c r="DK117" i="1"/>
  <c r="DJ117" i="1"/>
  <c r="DI117" i="1"/>
  <c r="DH117" i="1"/>
  <c r="DG117" i="1"/>
  <c r="DF117" i="1"/>
  <c r="DD117" i="1"/>
  <c r="DA117" i="1"/>
  <c r="CZ117" i="1"/>
  <c r="CY117" i="1"/>
  <c r="CX117" i="1"/>
  <c r="CW117" i="1"/>
  <c r="CV117" i="1"/>
  <c r="CU117" i="1"/>
  <c r="CT117" i="1"/>
  <c r="CQ117" i="1"/>
  <c r="CP117" i="1"/>
  <c r="DM62" i="1"/>
  <c r="DL62" i="1"/>
  <c r="DK62" i="1"/>
  <c r="DJ62" i="1"/>
  <c r="DI62" i="1"/>
  <c r="DH62" i="1"/>
  <c r="DG62" i="1"/>
  <c r="DF62" i="1"/>
  <c r="DD62" i="1"/>
  <c r="DA62" i="1"/>
  <c r="CZ62" i="1"/>
  <c r="CY62" i="1"/>
  <c r="CX62" i="1"/>
  <c r="CW62" i="1"/>
  <c r="CV62" i="1"/>
  <c r="CU62" i="1"/>
  <c r="CT62" i="1"/>
  <c r="CQ62" i="1"/>
  <c r="CP62" i="1"/>
  <c r="DM171" i="1"/>
  <c r="DL171" i="1"/>
  <c r="DK171" i="1"/>
  <c r="DJ171" i="1"/>
  <c r="DI171" i="1"/>
  <c r="DH171" i="1"/>
  <c r="DG171" i="1"/>
  <c r="DF171" i="1"/>
  <c r="DD171" i="1"/>
  <c r="DA171" i="1"/>
  <c r="CZ171" i="1"/>
  <c r="CY171" i="1"/>
  <c r="CX171" i="1"/>
  <c r="CW171" i="1"/>
  <c r="CV171" i="1"/>
  <c r="CU171" i="1"/>
  <c r="CT171" i="1"/>
  <c r="CQ171" i="1"/>
  <c r="CP171" i="1"/>
  <c r="DB171" i="1" l="1"/>
  <c r="DN62" i="1"/>
  <c r="DB62" i="1"/>
  <c r="DN117" i="1"/>
  <c r="DN171" i="1"/>
  <c r="DB117" i="1"/>
  <c r="CI117" i="1" l="1"/>
  <c r="CE117" i="1"/>
  <c r="CD117" i="1"/>
  <c r="CC117" i="1"/>
  <c r="CA117" i="1"/>
  <c r="BY117" i="1"/>
  <c r="CI62" i="1"/>
  <c r="CE62" i="1"/>
  <c r="CD62" i="1"/>
  <c r="CC62" i="1"/>
  <c r="CL62" i="1" s="1"/>
  <c r="CA62" i="1"/>
  <c r="BY62" i="1"/>
  <c r="CI171" i="1"/>
  <c r="CE171" i="1"/>
  <c r="CD171" i="1"/>
  <c r="CC171" i="1"/>
  <c r="CL171" i="1" s="1"/>
  <c r="CA171" i="1"/>
  <c r="BY171" i="1"/>
  <c r="CB117" i="1" l="1"/>
  <c r="CG117" i="1" s="1"/>
  <c r="CB171" i="1"/>
  <c r="CG171" i="1" s="1"/>
  <c r="CB62" i="1"/>
  <c r="CG62" i="1" s="1"/>
  <c r="CN117" i="1"/>
  <c r="CN62" i="1"/>
  <c r="CN171" i="1"/>
  <c r="CI4" i="1" l="1"/>
  <c r="CA4" i="1"/>
  <c r="BY4" i="1"/>
  <c r="DM60" i="1" l="1"/>
  <c r="DL60" i="1"/>
  <c r="DK60" i="1"/>
  <c r="DJ60" i="1"/>
  <c r="DI60" i="1"/>
  <c r="DH60" i="1"/>
  <c r="DG60" i="1"/>
  <c r="DF60" i="1"/>
  <c r="DD60" i="1"/>
  <c r="DA60" i="1"/>
  <c r="CZ60" i="1"/>
  <c r="CY60" i="1"/>
  <c r="CX60" i="1"/>
  <c r="CW60" i="1"/>
  <c r="CV60" i="1"/>
  <c r="CU60" i="1"/>
  <c r="CT60" i="1"/>
  <c r="CQ60" i="1"/>
  <c r="CP60" i="1"/>
  <c r="CN60" i="1"/>
  <c r="CI60" i="1"/>
  <c r="CD60" i="1"/>
  <c r="CA60" i="1"/>
  <c r="BY60" i="1"/>
  <c r="DM92" i="1"/>
  <c r="DL92" i="1"/>
  <c r="DK92" i="1"/>
  <c r="DJ92" i="1"/>
  <c r="DI92" i="1"/>
  <c r="DH92" i="1"/>
  <c r="DG92" i="1"/>
  <c r="DF92" i="1"/>
  <c r="DD92" i="1"/>
  <c r="DA92" i="1"/>
  <c r="CZ92" i="1"/>
  <c r="CY92" i="1"/>
  <c r="CX92" i="1"/>
  <c r="CW92" i="1"/>
  <c r="CV92" i="1"/>
  <c r="CU92" i="1"/>
  <c r="CT92" i="1"/>
  <c r="CQ92" i="1"/>
  <c r="CP92" i="1"/>
  <c r="CN92" i="1"/>
  <c r="CI92" i="1"/>
  <c r="CD92" i="1"/>
  <c r="CA92" i="1"/>
  <c r="BY92" i="1"/>
  <c r="DM58" i="1"/>
  <c r="DL58" i="1"/>
  <c r="DK58" i="1"/>
  <c r="DJ58" i="1"/>
  <c r="DI58" i="1"/>
  <c r="DH58" i="1"/>
  <c r="DG58" i="1"/>
  <c r="DF58" i="1"/>
  <c r="DD58" i="1"/>
  <c r="DA58" i="1"/>
  <c r="CZ58" i="1"/>
  <c r="CY58" i="1"/>
  <c r="CX58" i="1"/>
  <c r="CW58" i="1"/>
  <c r="CV58" i="1"/>
  <c r="CU58" i="1"/>
  <c r="CT58" i="1"/>
  <c r="CQ58" i="1"/>
  <c r="CP58" i="1"/>
  <c r="CN58" i="1"/>
  <c r="CI58" i="1"/>
  <c r="CD58" i="1"/>
  <c r="CA58" i="1"/>
  <c r="BY58" i="1"/>
  <c r="DM168" i="1"/>
  <c r="DL168" i="1"/>
  <c r="DK168" i="1"/>
  <c r="DJ168" i="1"/>
  <c r="DI168" i="1"/>
  <c r="DH168" i="1"/>
  <c r="DG168" i="1"/>
  <c r="DF168" i="1"/>
  <c r="DD168" i="1"/>
  <c r="DA168" i="1"/>
  <c r="CZ168" i="1"/>
  <c r="CY168" i="1"/>
  <c r="CX168" i="1"/>
  <c r="CW168" i="1"/>
  <c r="CV168" i="1"/>
  <c r="CU168" i="1"/>
  <c r="CT168" i="1"/>
  <c r="CQ168" i="1"/>
  <c r="CP168" i="1"/>
  <c r="CN168" i="1"/>
  <c r="CI168" i="1"/>
  <c r="CD168" i="1"/>
  <c r="CA168" i="1"/>
  <c r="BY168" i="1"/>
  <c r="DM169" i="1"/>
  <c r="DL169" i="1"/>
  <c r="DK169" i="1"/>
  <c r="DJ169" i="1"/>
  <c r="DI169" i="1"/>
  <c r="DH169" i="1"/>
  <c r="DG169" i="1"/>
  <c r="DF169" i="1"/>
  <c r="DD169" i="1"/>
  <c r="DA169" i="1"/>
  <c r="CZ169" i="1"/>
  <c r="CY169" i="1"/>
  <c r="CX169" i="1"/>
  <c r="CW169" i="1"/>
  <c r="CV169" i="1"/>
  <c r="CU169" i="1"/>
  <c r="CT169" i="1"/>
  <c r="CQ169" i="1"/>
  <c r="CP169" i="1"/>
  <c r="CN169" i="1"/>
  <c r="CI169" i="1"/>
  <c r="CD169" i="1"/>
  <c r="CA169" i="1"/>
  <c r="BY169" i="1"/>
  <c r="DM170" i="1"/>
  <c r="DL170" i="1"/>
  <c r="DK170" i="1"/>
  <c r="DJ170" i="1"/>
  <c r="DI170" i="1"/>
  <c r="DH170" i="1"/>
  <c r="DG170" i="1"/>
  <c r="DF170" i="1"/>
  <c r="DD170" i="1"/>
  <c r="DA170" i="1"/>
  <c r="CZ170" i="1"/>
  <c r="CY170" i="1"/>
  <c r="CX170" i="1"/>
  <c r="CW170" i="1"/>
  <c r="CV170" i="1"/>
  <c r="CU170" i="1"/>
  <c r="CT170" i="1"/>
  <c r="CQ170" i="1"/>
  <c r="CP170" i="1"/>
  <c r="CN170" i="1"/>
  <c r="CI170" i="1"/>
  <c r="CD170" i="1"/>
  <c r="CA170" i="1"/>
  <c r="BY170" i="1"/>
  <c r="DM182" i="1"/>
  <c r="DL182" i="1"/>
  <c r="DK182" i="1"/>
  <c r="DJ182" i="1"/>
  <c r="DI182" i="1"/>
  <c r="DH182" i="1"/>
  <c r="DG182" i="1"/>
  <c r="DF182" i="1"/>
  <c r="DD182" i="1"/>
  <c r="DA182" i="1"/>
  <c r="CZ182" i="1"/>
  <c r="CY182" i="1"/>
  <c r="CX182" i="1"/>
  <c r="CW182" i="1"/>
  <c r="CV182" i="1"/>
  <c r="CU182" i="1"/>
  <c r="CT182" i="1"/>
  <c r="CQ182" i="1"/>
  <c r="CP182" i="1"/>
  <c r="CN182" i="1"/>
  <c r="CI182" i="1"/>
  <c r="CD182" i="1"/>
  <c r="CA182" i="1"/>
  <c r="BY182" i="1"/>
  <c r="DM178" i="1"/>
  <c r="DL178" i="1"/>
  <c r="DK178" i="1"/>
  <c r="DJ178" i="1"/>
  <c r="DI178" i="1"/>
  <c r="DH178" i="1"/>
  <c r="DG178" i="1"/>
  <c r="DF178" i="1"/>
  <c r="DD178" i="1"/>
  <c r="DA178" i="1"/>
  <c r="CZ178" i="1"/>
  <c r="CY178" i="1"/>
  <c r="CX178" i="1"/>
  <c r="CW178" i="1"/>
  <c r="CV178" i="1"/>
  <c r="CU178" i="1"/>
  <c r="CT178" i="1"/>
  <c r="CQ178" i="1"/>
  <c r="CP178" i="1"/>
  <c r="CN178" i="1"/>
  <c r="CI178" i="1"/>
  <c r="CD178" i="1"/>
  <c r="CA178" i="1"/>
  <c r="BY178" i="1"/>
  <c r="DM188" i="1"/>
  <c r="DL188" i="1"/>
  <c r="DK188" i="1"/>
  <c r="DJ188" i="1"/>
  <c r="DI188" i="1"/>
  <c r="DH188" i="1"/>
  <c r="DG188" i="1"/>
  <c r="DF188" i="1"/>
  <c r="DD188" i="1"/>
  <c r="DA188" i="1"/>
  <c r="CZ188" i="1"/>
  <c r="CY188" i="1"/>
  <c r="CX188" i="1"/>
  <c r="CW188" i="1"/>
  <c r="CV188" i="1"/>
  <c r="CU188" i="1"/>
  <c r="CT188" i="1"/>
  <c r="CQ188" i="1"/>
  <c r="CP188" i="1"/>
  <c r="CN188" i="1"/>
  <c r="CI188" i="1"/>
  <c r="CD188" i="1"/>
  <c r="CA188" i="1"/>
  <c r="BY188" i="1"/>
  <c r="DM177" i="1"/>
  <c r="DL177" i="1"/>
  <c r="DK177" i="1"/>
  <c r="DJ177" i="1"/>
  <c r="DI177" i="1"/>
  <c r="DH177" i="1"/>
  <c r="DG177" i="1"/>
  <c r="DF177" i="1"/>
  <c r="DD177" i="1"/>
  <c r="DA177" i="1"/>
  <c r="CZ177" i="1"/>
  <c r="CY177" i="1"/>
  <c r="CX177" i="1"/>
  <c r="CW177" i="1"/>
  <c r="CV177" i="1"/>
  <c r="CU177" i="1"/>
  <c r="CT177" i="1"/>
  <c r="CQ177" i="1"/>
  <c r="CP177" i="1"/>
  <c r="CN177" i="1"/>
  <c r="CI177" i="1"/>
  <c r="CD177" i="1"/>
  <c r="CA177" i="1"/>
  <c r="BY177" i="1"/>
  <c r="DM184" i="1"/>
  <c r="DL184" i="1"/>
  <c r="DK184" i="1"/>
  <c r="DJ184" i="1"/>
  <c r="DI184" i="1"/>
  <c r="DH184" i="1"/>
  <c r="DG184" i="1"/>
  <c r="DF184" i="1"/>
  <c r="DD184" i="1"/>
  <c r="DA184" i="1"/>
  <c r="CZ184" i="1"/>
  <c r="CY184" i="1"/>
  <c r="CX184" i="1"/>
  <c r="CW184" i="1"/>
  <c r="CV184" i="1"/>
  <c r="CU184" i="1"/>
  <c r="CT184" i="1"/>
  <c r="CQ184" i="1"/>
  <c r="CP184" i="1"/>
  <c r="CN184" i="1"/>
  <c r="CI184" i="1"/>
  <c r="CD184" i="1"/>
  <c r="CA184" i="1"/>
  <c r="BY184" i="1"/>
  <c r="DM183" i="1"/>
  <c r="DL183" i="1"/>
  <c r="DK183" i="1"/>
  <c r="DJ183" i="1"/>
  <c r="DI183" i="1"/>
  <c r="DH183" i="1"/>
  <c r="DG183" i="1"/>
  <c r="DF183" i="1"/>
  <c r="DD183" i="1"/>
  <c r="DA183" i="1"/>
  <c r="CZ183" i="1"/>
  <c r="CY183" i="1"/>
  <c r="CX183" i="1"/>
  <c r="CW183" i="1"/>
  <c r="CV183" i="1"/>
  <c r="CU183" i="1"/>
  <c r="CT183" i="1"/>
  <c r="CQ183" i="1"/>
  <c r="CP183" i="1"/>
  <c r="CN183" i="1"/>
  <c r="CI183" i="1"/>
  <c r="CD183" i="1"/>
  <c r="CA183" i="1"/>
  <c r="BY183" i="1"/>
  <c r="DB177" i="1" l="1"/>
  <c r="CC177" i="1" s="1"/>
  <c r="DB178" i="1"/>
  <c r="CC178" i="1" s="1"/>
  <c r="CB170" i="1"/>
  <c r="CG170" i="1" s="1"/>
  <c r="DN170" i="1"/>
  <c r="CE170" i="1" s="1"/>
  <c r="CB168" i="1"/>
  <c r="CG168" i="1" s="1"/>
  <c r="DB168" i="1"/>
  <c r="CC168" i="1" s="1"/>
  <c r="CB92" i="1"/>
  <c r="CG92" i="1" s="1"/>
  <c r="DN177" i="1"/>
  <c r="CE177" i="1" s="1"/>
  <c r="CB178" i="1"/>
  <c r="CG178" i="1" s="1"/>
  <c r="CM178" i="1" s="1"/>
  <c r="DN178" i="1"/>
  <c r="CE178" i="1" s="1"/>
  <c r="DB170" i="1"/>
  <c r="CC170" i="1" s="1"/>
  <c r="DN92" i="1"/>
  <c r="CE92" i="1" s="1"/>
  <c r="DB92" i="1"/>
  <c r="CC92" i="1" s="1"/>
  <c r="DN168" i="1"/>
  <c r="CE168" i="1" s="1"/>
  <c r="CB182" i="1"/>
  <c r="CG182" i="1" s="1"/>
  <c r="DB182" i="1"/>
  <c r="CC182" i="1" s="1"/>
  <c r="DN182" i="1"/>
  <c r="CE182" i="1" s="1"/>
  <c r="CB169" i="1"/>
  <c r="CG169" i="1" s="1"/>
  <c r="DB169" i="1"/>
  <c r="CC169" i="1" s="1"/>
  <c r="DN169" i="1"/>
  <c r="CE169" i="1" s="1"/>
  <c r="CB58" i="1"/>
  <c r="CG58" i="1" s="1"/>
  <c r="CM58" i="1" s="1"/>
  <c r="DB58" i="1"/>
  <c r="CC58" i="1" s="1"/>
  <c r="DN58" i="1"/>
  <c r="CE58" i="1" s="1"/>
  <c r="CB60" i="1"/>
  <c r="CG60" i="1" s="1"/>
  <c r="DB60" i="1"/>
  <c r="CC60" i="1" s="1"/>
  <c r="DN60" i="1"/>
  <c r="CE60" i="1" s="1"/>
  <c r="CB184" i="1"/>
  <c r="CG184" i="1" s="1"/>
  <c r="DN184" i="1"/>
  <c r="CE184" i="1" s="1"/>
  <c r="CB188" i="1"/>
  <c r="CG188" i="1" s="1"/>
  <c r="DB188" i="1"/>
  <c r="CC188" i="1" s="1"/>
  <c r="DN188" i="1"/>
  <c r="CE188" i="1" s="1"/>
  <c r="DB184" i="1"/>
  <c r="CC184" i="1" s="1"/>
  <c r="CB183" i="1"/>
  <c r="CG183" i="1" s="1"/>
  <c r="DB183" i="1"/>
  <c r="CC183" i="1" s="1"/>
  <c r="DN183" i="1"/>
  <c r="CE183" i="1" s="1"/>
  <c r="CB177" i="1"/>
  <c r="CG177" i="1" s="1"/>
  <c r="CM177" i="1" s="1"/>
  <c r="DM176" i="1"/>
  <c r="DL176" i="1"/>
  <c r="DK176" i="1"/>
  <c r="DJ176" i="1"/>
  <c r="DI176" i="1"/>
  <c r="DH176" i="1"/>
  <c r="DG176" i="1"/>
  <c r="DF176" i="1"/>
  <c r="DD176" i="1"/>
  <c r="DA176" i="1"/>
  <c r="CZ176" i="1"/>
  <c r="CY176" i="1"/>
  <c r="CX176" i="1"/>
  <c r="CW176" i="1"/>
  <c r="CV176" i="1"/>
  <c r="CU176" i="1"/>
  <c r="CT176" i="1"/>
  <c r="CQ176" i="1"/>
  <c r="CP176" i="1"/>
  <c r="CN176" i="1"/>
  <c r="CI176" i="1"/>
  <c r="CD176" i="1"/>
  <c r="CA176" i="1"/>
  <c r="BY176" i="1"/>
  <c r="DM181" i="1"/>
  <c r="DL181" i="1"/>
  <c r="DK181" i="1"/>
  <c r="DJ181" i="1"/>
  <c r="DI181" i="1"/>
  <c r="DH181" i="1"/>
  <c r="DG181" i="1"/>
  <c r="DF181" i="1"/>
  <c r="DD181" i="1"/>
  <c r="DA181" i="1"/>
  <c r="CZ181" i="1"/>
  <c r="CY181" i="1"/>
  <c r="CX181" i="1"/>
  <c r="CW181" i="1"/>
  <c r="CV181" i="1"/>
  <c r="CU181" i="1"/>
  <c r="CT181" i="1"/>
  <c r="CQ181" i="1"/>
  <c r="CP181" i="1"/>
  <c r="CN181" i="1"/>
  <c r="CI181" i="1"/>
  <c r="CD181" i="1"/>
  <c r="CA181" i="1"/>
  <c r="BY181" i="1"/>
  <c r="DM31" i="1"/>
  <c r="DL31" i="1"/>
  <c r="DK31" i="1"/>
  <c r="DJ31" i="1"/>
  <c r="DI31" i="1"/>
  <c r="DH31" i="1"/>
  <c r="DG31" i="1"/>
  <c r="DF31" i="1"/>
  <c r="DD31" i="1"/>
  <c r="DA31" i="1"/>
  <c r="CZ31" i="1"/>
  <c r="CY31" i="1"/>
  <c r="CX31" i="1"/>
  <c r="CW31" i="1"/>
  <c r="CV31" i="1"/>
  <c r="CU31" i="1"/>
  <c r="CT31" i="1"/>
  <c r="CQ31" i="1"/>
  <c r="CP31" i="1"/>
  <c r="CN31" i="1"/>
  <c r="CI31" i="1"/>
  <c r="CD31" i="1"/>
  <c r="CA31" i="1"/>
  <c r="BY31" i="1"/>
  <c r="DM56" i="1"/>
  <c r="DL56" i="1"/>
  <c r="DK56" i="1"/>
  <c r="DJ56" i="1"/>
  <c r="DI56" i="1"/>
  <c r="DH56" i="1"/>
  <c r="DG56" i="1"/>
  <c r="DF56" i="1"/>
  <c r="DD56" i="1"/>
  <c r="DA56" i="1"/>
  <c r="CZ56" i="1"/>
  <c r="CY56" i="1"/>
  <c r="CX56" i="1"/>
  <c r="CW56" i="1"/>
  <c r="CV56" i="1"/>
  <c r="CU56" i="1"/>
  <c r="CT56" i="1"/>
  <c r="CQ56" i="1"/>
  <c r="CP56" i="1"/>
  <c r="CN56" i="1"/>
  <c r="CI56" i="1"/>
  <c r="CD56" i="1"/>
  <c r="CA56" i="1"/>
  <c r="BY56" i="1"/>
  <c r="DM167" i="1"/>
  <c r="DL167" i="1"/>
  <c r="DK167" i="1"/>
  <c r="DJ167" i="1"/>
  <c r="DI167" i="1"/>
  <c r="DH167" i="1"/>
  <c r="DG167" i="1"/>
  <c r="DF167" i="1"/>
  <c r="DD167" i="1"/>
  <c r="DA167" i="1"/>
  <c r="CZ167" i="1"/>
  <c r="CY167" i="1"/>
  <c r="CX167" i="1"/>
  <c r="CW167" i="1"/>
  <c r="CV167" i="1"/>
  <c r="CU167" i="1"/>
  <c r="CT167" i="1"/>
  <c r="CQ167" i="1"/>
  <c r="CP167" i="1"/>
  <c r="CN167" i="1"/>
  <c r="CI167" i="1"/>
  <c r="CD167" i="1"/>
  <c r="CA167" i="1"/>
  <c r="BY167" i="1"/>
  <c r="CQ43" i="1"/>
  <c r="CQ50" i="1"/>
  <c r="CQ39" i="1"/>
  <c r="CQ9" i="1"/>
  <c r="CQ164" i="1"/>
  <c r="CQ112" i="1"/>
  <c r="CQ30" i="1"/>
  <c r="CQ41" i="1"/>
  <c r="CQ40" i="1"/>
  <c r="CQ32" i="1"/>
  <c r="BY43" i="1"/>
  <c r="BY50" i="1"/>
  <c r="BY39" i="1"/>
  <c r="BY9" i="1"/>
  <c r="BY164" i="1"/>
  <c r="BY112" i="1"/>
  <c r="BY30" i="1"/>
  <c r="BY41" i="1"/>
  <c r="BY40" i="1"/>
  <c r="BY32" i="1"/>
  <c r="DM161" i="1"/>
  <c r="DL161" i="1"/>
  <c r="DK161" i="1"/>
  <c r="DJ161" i="1"/>
  <c r="DI161" i="1"/>
  <c r="DH161" i="1"/>
  <c r="DG161" i="1"/>
  <c r="DF161" i="1"/>
  <c r="DD161" i="1"/>
  <c r="DA161" i="1"/>
  <c r="CZ161" i="1"/>
  <c r="CY161" i="1"/>
  <c r="CX161" i="1"/>
  <c r="CW161" i="1"/>
  <c r="CV161" i="1"/>
  <c r="CU161" i="1"/>
  <c r="CT161" i="1"/>
  <c r="CQ161" i="1"/>
  <c r="CP161" i="1"/>
  <c r="CN161" i="1"/>
  <c r="CI161" i="1"/>
  <c r="CD161" i="1"/>
  <c r="CA161" i="1"/>
  <c r="BY161" i="1"/>
  <c r="DM165" i="1"/>
  <c r="DL165" i="1"/>
  <c r="DK165" i="1"/>
  <c r="DJ165" i="1"/>
  <c r="DI165" i="1"/>
  <c r="DH165" i="1"/>
  <c r="DG165" i="1"/>
  <c r="DF165" i="1"/>
  <c r="DD165" i="1"/>
  <c r="DA165" i="1"/>
  <c r="CZ165" i="1"/>
  <c r="CY165" i="1"/>
  <c r="CX165" i="1"/>
  <c r="CW165" i="1"/>
  <c r="CV165" i="1"/>
  <c r="CU165" i="1"/>
  <c r="CT165" i="1"/>
  <c r="CQ165" i="1"/>
  <c r="CP165" i="1"/>
  <c r="CN165" i="1"/>
  <c r="CI165" i="1"/>
  <c r="CD165" i="1"/>
  <c r="CA165" i="1"/>
  <c r="BY165" i="1"/>
  <c r="DM57" i="1"/>
  <c r="DL57" i="1"/>
  <c r="DK57" i="1"/>
  <c r="DJ57" i="1"/>
  <c r="DI57" i="1"/>
  <c r="DH57" i="1"/>
  <c r="DG57" i="1"/>
  <c r="DF57" i="1"/>
  <c r="DD57" i="1"/>
  <c r="DA57" i="1"/>
  <c r="CZ57" i="1"/>
  <c r="CY57" i="1"/>
  <c r="CX57" i="1"/>
  <c r="CW57" i="1"/>
  <c r="CV57" i="1"/>
  <c r="CU57" i="1"/>
  <c r="CT57" i="1"/>
  <c r="CQ57" i="1"/>
  <c r="CP57" i="1"/>
  <c r="CN57" i="1"/>
  <c r="CI57" i="1"/>
  <c r="CD57" i="1"/>
  <c r="CA57" i="1"/>
  <c r="BY57" i="1"/>
  <c r="DM59" i="1"/>
  <c r="DL59" i="1"/>
  <c r="DK59" i="1"/>
  <c r="DJ59" i="1"/>
  <c r="DI59" i="1"/>
  <c r="DH59" i="1"/>
  <c r="DG59" i="1"/>
  <c r="DF59" i="1"/>
  <c r="DD59" i="1"/>
  <c r="DA59" i="1"/>
  <c r="CZ59" i="1"/>
  <c r="CY59" i="1"/>
  <c r="CX59" i="1"/>
  <c r="CW59" i="1"/>
  <c r="CV59" i="1"/>
  <c r="CU59" i="1"/>
  <c r="CT59" i="1"/>
  <c r="CQ59" i="1"/>
  <c r="CP59" i="1"/>
  <c r="CN59" i="1"/>
  <c r="CI59" i="1"/>
  <c r="CD59" i="1"/>
  <c r="CA59" i="1"/>
  <c r="BY59" i="1"/>
  <c r="DM166" i="1"/>
  <c r="DL166" i="1"/>
  <c r="DK166" i="1"/>
  <c r="DJ166" i="1"/>
  <c r="DI166" i="1"/>
  <c r="DH166" i="1"/>
  <c r="DG166" i="1"/>
  <c r="DF166" i="1"/>
  <c r="DD166" i="1"/>
  <c r="DA166" i="1"/>
  <c r="CZ166" i="1"/>
  <c r="CY166" i="1"/>
  <c r="CX166" i="1"/>
  <c r="CW166" i="1"/>
  <c r="CV166" i="1"/>
  <c r="CU166" i="1"/>
  <c r="CT166" i="1"/>
  <c r="CQ166" i="1"/>
  <c r="CP166" i="1"/>
  <c r="CN166" i="1"/>
  <c r="CI166" i="1"/>
  <c r="CD166" i="1"/>
  <c r="CA166" i="1"/>
  <c r="BY166" i="1"/>
  <c r="CB176" i="1" l="1"/>
  <c r="CG176" i="1" s="1"/>
  <c r="CM176" i="1" s="1"/>
  <c r="DN176" i="1"/>
  <c r="CE176" i="1" s="1"/>
  <c r="CB181" i="1"/>
  <c r="CG181" i="1" s="1"/>
  <c r="DB181" i="1"/>
  <c r="CC181" i="1" s="1"/>
  <c r="DN181" i="1"/>
  <c r="CE181" i="1" s="1"/>
  <c r="CB31" i="1"/>
  <c r="CG31" i="1" s="1"/>
  <c r="CM31" i="1" s="1"/>
  <c r="DN31" i="1"/>
  <c r="CE31" i="1" s="1"/>
  <c r="DB167" i="1"/>
  <c r="CC167" i="1" s="1"/>
  <c r="DB31" i="1"/>
  <c r="CC31" i="1" s="1"/>
  <c r="DB176" i="1"/>
  <c r="CC176" i="1" s="1"/>
  <c r="DN167" i="1"/>
  <c r="CE167" i="1" s="1"/>
  <c r="CB56" i="1"/>
  <c r="CG56" i="1" s="1"/>
  <c r="DB56" i="1"/>
  <c r="CC56" i="1" s="1"/>
  <c r="DN56" i="1"/>
  <c r="CE56" i="1" s="1"/>
  <c r="CB59" i="1"/>
  <c r="CG59" i="1" s="1"/>
  <c r="DB59" i="1"/>
  <c r="CC59" i="1" s="1"/>
  <c r="DN59" i="1"/>
  <c r="CE59" i="1" s="1"/>
  <c r="CB165" i="1"/>
  <c r="CG165" i="1" s="1"/>
  <c r="DB165" i="1"/>
  <c r="CC165" i="1" s="1"/>
  <c r="CL165" i="1" s="1"/>
  <c r="DN165" i="1"/>
  <c r="CE165" i="1" s="1"/>
  <c r="CB167" i="1"/>
  <c r="CG167" i="1" s="1"/>
  <c r="DN166" i="1"/>
  <c r="CE166" i="1" s="1"/>
  <c r="CB57" i="1"/>
  <c r="CG57" i="1" s="1"/>
  <c r="DB57" i="1"/>
  <c r="CC57" i="1" s="1"/>
  <c r="CB161" i="1"/>
  <c r="CG161" i="1" s="1"/>
  <c r="DB161" i="1"/>
  <c r="CC161" i="1" s="1"/>
  <c r="DN161" i="1"/>
  <c r="CE161" i="1" s="1"/>
  <c r="CB166" i="1"/>
  <c r="CG166" i="1" s="1"/>
  <c r="DB166" i="1"/>
  <c r="CC166" i="1" s="1"/>
  <c r="DN57" i="1"/>
  <c r="CE57" i="1" s="1"/>
  <c r="DM164" i="1"/>
  <c r="DL164" i="1"/>
  <c r="DK164" i="1"/>
  <c r="DJ164" i="1"/>
  <c r="DI164" i="1"/>
  <c r="DH164" i="1"/>
  <c r="DG164" i="1"/>
  <c r="DF164" i="1"/>
  <c r="DD164" i="1"/>
  <c r="DA164" i="1"/>
  <c r="CZ164" i="1"/>
  <c r="CY164" i="1"/>
  <c r="CX164" i="1"/>
  <c r="CW164" i="1"/>
  <c r="CV164" i="1"/>
  <c r="CU164" i="1"/>
  <c r="CT164" i="1"/>
  <c r="CP164" i="1"/>
  <c r="CN164" i="1"/>
  <c r="CI164" i="1"/>
  <c r="CD164" i="1"/>
  <c r="CA164" i="1"/>
  <c r="DM51" i="1"/>
  <c r="DL51" i="1"/>
  <c r="DK51" i="1"/>
  <c r="DJ51" i="1"/>
  <c r="DI51" i="1"/>
  <c r="DH51" i="1"/>
  <c r="DG51" i="1"/>
  <c r="DF51" i="1"/>
  <c r="DD51" i="1"/>
  <c r="DA51" i="1"/>
  <c r="CZ51" i="1"/>
  <c r="CY51" i="1"/>
  <c r="CX51" i="1"/>
  <c r="CW51" i="1"/>
  <c r="CV51" i="1"/>
  <c r="CU51" i="1"/>
  <c r="CT51" i="1"/>
  <c r="CQ51" i="1"/>
  <c r="CP51" i="1"/>
  <c r="CN51" i="1"/>
  <c r="CI51" i="1"/>
  <c r="CD51" i="1"/>
  <c r="CA51" i="1"/>
  <c r="BY51" i="1"/>
  <c r="DM49" i="1"/>
  <c r="DL49" i="1"/>
  <c r="DK49" i="1"/>
  <c r="DJ49" i="1"/>
  <c r="DI49" i="1"/>
  <c r="DH49" i="1"/>
  <c r="DG49" i="1"/>
  <c r="DF49" i="1"/>
  <c r="DD49" i="1"/>
  <c r="DA49" i="1"/>
  <c r="CZ49" i="1"/>
  <c r="CY49" i="1"/>
  <c r="CX49" i="1"/>
  <c r="CW49" i="1"/>
  <c r="CV49" i="1"/>
  <c r="CU49" i="1"/>
  <c r="CT49" i="1"/>
  <c r="CQ49" i="1"/>
  <c r="CP49" i="1"/>
  <c r="CN49" i="1"/>
  <c r="CI49" i="1"/>
  <c r="CD49" i="1"/>
  <c r="CA49" i="1"/>
  <c r="BY49" i="1"/>
  <c r="DM42" i="1"/>
  <c r="DL42" i="1"/>
  <c r="DK42" i="1"/>
  <c r="DJ42" i="1"/>
  <c r="DI42" i="1"/>
  <c r="DH42" i="1"/>
  <c r="DG42" i="1"/>
  <c r="DF42" i="1"/>
  <c r="DD42" i="1"/>
  <c r="DA42" i="1"/>
  <c r="CZ42" i="1"/>
  <c r="CY42" i="1"/>
  <c r="CX42" i="1"/>
  <c r="CW42" i="1"/>
  <c r="CV42" i="1"/>
  <c r="CU42" i="1"/>
  <c r="CT42" i="1"/>
  <c r="CQ42" i="1"/>
  <c r="CP42" i="1"/>
  <c r="CN42" i="1"/>
  <c r="CI42" i="1"/>
  <c r="CD42" i="1"/>
  <c r="CA42" i="1"/>
  <c r="BY42" i="1"/>
  <c r="DM50" i="1"/>
  <c r="DL50" i="1"/>
  <c r="DK50" i="1"/>
  <c r="DJ50" i="1"/>
  <c r="DI50" i="1"/>
  <c r="DH50" i="1"/>
  <c r="DG50" i="1"/>
  <c r="DF50" i="1"/>
  <c r="DD50" i="1"/>
  <c r="DA50" i="1"/>
  <c r="CZ50" i="1"/>
  <c r="CY50" i="1"/>
  <c r="CX50" i="1"/>
  <c r="CW50" i="1"/>
  <c r="CV50" i="1"/>
  <c r="CU50" i="1"/>
  <c r="CT50" i="1"/>
  <c r="CP50" i="1"/>
  <c r="CN50" i="1"/>
  <c r="CI50" i="1"/>
  <c r="CA50" i="1"/>
  <c r="DM52" i="1"/>
  <c r="DL52" i="1"/>
  <c r="DK52" i="1"/>
  <c r="DJ52" i="1"/>
  <c r="DI52" i="1"/>
  <c r="DH52" i="1"/>
  <c r="DG52" i="1"/>
  <c r="DF52" i="1"/>
  <c r="DD52" i="1"/>
  <c r="DA52" i="1"/>
  <c r="CZ52" i="1"/>
  <c r="CY52" i="1"/>
  <c r="CX52" i="1"/>
  <c r="CW52" i="1"/>
  <c r="CV52" i="1"/>
  <c r="CU52" i="1"/>
  <c r="CT52" i="1"/>
  <c r="CQ52" i="1"/>
  <c r="CP52" i="1"/>
  <c r="CN52" i="1"/>
  <c r="CI52" i="1"/>
  <c r="CD52" i="1"/>
  <c r="CA52" i="1"/>
  <c r="BY52" i="1"/>
  <c r="DM54" i="1"/>
  <c r="DL54" i="1"/>
  <c r="DK54" i="1"/>
  <c r="DJ54" i="1"/>
  <c r="DI54" i="1"/>
  <c r="DH54" i="1"/>
  <c r="DG54" i="1"/>
  <c r="DF54" i="1"/>
  <c r="DD54" i="1"/>
  <c r="DA54" i="1"/>
  <c r="CZ54" i="1"/>
  <c r="CY54" i="1"/>
  <c r="CX54" i="1"/>
  <c r="CW54" i="1"/>
  <c r="CV54" i="1"/>
  <c r="CU54" i="1"/>
  <c r="CT54" i="1"/>
  <c r="CQ54" i="1"/>
  <c r="CP54" i="1"/>
  <c r="CN54" i="1"/>
  <c r="CI54" i="1"/>
  <c r="CD54" i="1"/>
  <c r="CA54" i="1"/>
  <c r="BY54" i="1"/>
  <c r="DM111" i="1"/>
  <c r="DL111" i="1"/>
  <c r="DK111" i="1"/>
  <c r="DJ111" i="1"/>
  <c r="DI111" i="1"/>
  <c r="DH111" i="1"/>
  <c r="DG111" i="1"/>
  <c r="DF111" i="1"/>
  <c r="DD111" i="1"/>
  <c r="DA111" i="1"/>
  <c r="CZ111" i="1"/>
  <c r="CY111" i="1"/>
  <c r="CX111" i="1"/>
  <c r="CW111" i="1"/>
  <c r="CV111" i="1"/>
  <c r="CU111" i="1"/>
  <c r="CT111" i="1"/>
  <c r="CQ111" i="1"/>
  <c r="CP111" i="1"/>
  <c r="CN111" i="1"/>
  <c r="CI111" i="1"/>
  <c r="CD111" i="1"/>
  <c r="CA111" i="1"/>
  <c r="BY111" i="1"/>
  <c r="CB50" i="1" l="1"/>
  <c r="CG50" i="1" s="1"/>
  <c r="DN111" i="1"/>
  <c r="CE111" i="1" s="1"/>
  <c r="CB42" i="1"/>
  <c r="CG42" i="1" s="1"/>
  <c r="DB42" i="1"/>
  <c r="CC42" i="1" s="1"/>
  <c r="CB49" i="1"/>
  <c r="CG49" i="1" s="1"/>
  <c r="CB164" i="1"/>
  <c r="CG164" i="1" s="1"/>
  <c r="CB111" i="1"/>
  <c r="CG111" i="1" s="1"/>
  <c r="CB52" i="1"/>
  <c r="CG52" i="1" s="1"/>
  <c r="DB164" i="1"/>
  <c r="DN164" i="1"/>
  <c r="CE164" i="1" s="1"/>
  <c r="DN52" i="1"/>
  <c r="CE52" i="1" s="1"/>
  <c r="DN42" i="1"/>
  <c r="CE42" i="1" s="1"/>
  <c r="DB50" i="1"/>
  <c r="DB111" i="1"/>
  <c r="CC111" i="1" s="1"/>
  <c r="CB54" i="1"/>
  <c r="CG54" i="1" s="1"/>
  <c r="DB54" i="1"/>
  <c r="CC54" i="1" s="1"/>
  <c r="DB49" i="1"/>
  <c r="CC49" i="1" s="1"/>
  <c r="DN49" i="1"/>
  <c r="CE49" i="1" s="1"/>
  <c r="CB51" i="1"/>
  <c r="CG51" i="1" s="1"/>
  <c r="DB51" i="1"/>
  <c r="CC51" i="1" s="1"/>
  <c r="DN51" i="1"/>
  <c r="CE51" i="1" s="1"/>
  <c r="DN50" i="1"/>
  <c r="CE50" i="1" s="1"/>
  <c r="DN54" i="1"/>
  <c r="CE54" i="1" s="1"/>
  <c r="DB52" i="1"/>
  <c r="CC52" i="1" s="1"/>
  <c r="CI125" i="1"/>
  <c r="CI116" i="1"/>
  <c r="CI130" i="1"/>
  <c r="CI10" i="1"/>
  <c r="CI65" i="1"/>
  <c r="CI102" i="1"/>
  <c r="CI94" i="1"/>
  <c r="CI90" i="1"/>
  <c r="CI121" i="1"/>
  <c r="CI136" i="1"/>
  <c r="CI22" i="1"/>
  <c r="CI30" i="1"/>
  <c r="CI187" i="1"/>
  <c r="CI186" i="1"/>
  <c r="CI185" i="1"/>
  <c r="CI88" i="1"/>
  <c r="CI85" i="1"/>
  <c r="CI106" i="1"/>
  <c r="CI97" i="1"/>
  <c r="CI15" i="1"/>
  <c r="CI134" i="1"/>
  <c r="CI180" i="1"/>
  <c r="CI179" i="1"/>
  <c r="CI14" i="1"/>
  <c r="CI133" i="1"/>
  <c r="CI142" i="1"/>
  <c r="CI157" i="1"/>
  <c r="CI156" i="1"/>
  <c r="CI126" i="1"/>
  <c r="CI160" i="1"/>
  <c r="CI145" i="1"/>
  <c r="CI154" i="1"/>
  <c r="CI149" i="1"/>
  <c r="CI109" i="1"/>
  <c r="CI101" i="1"/>
  <c r="CI159" i="1"/>
  <c r="CI141" i="1"/>
  <c r="CI153" i="1"/>
  <c r="CI158" i="1"/>
  <c r="CI108" i="1"/>
  <c r="CI174" i="1"/>
  <c r="CI147" i="1"/>
  <c r="CI48" i="1"/>
  <c r="CI107" i="1"/>
  <c r="CI12" i="1"/>
  <c r="CI173" i="1"/>
  <c r="CI155" i="1"/>
  <c r="CI99" i="1"/>
  <c r="CI140" i="1"/>
  <c r="CI146" i="1"/>
  <c r="CI129" i="1"/>
  <c r="CI115" i="1"/>
  <c r="CI37" i="1"/>
  <c r="CI95" i="1"/>
  <c r="CI120" i="1"/>
  <c r="CI100" i="1"/>
  <c r="CI123" i="1"/>
  <c r="CI143" i="1"/>
  <c r="CI151" i="1"/>
  <c r="CI139" i="1"/>
  <c r="CI150" i="1"/>
  <c r="CI110" i="1"/>
  <c r="CI137" i="1"/>
  <c r="CI6" i="1"/>
  <c r="CI135" i="1"/>
  <c r="CI148" i="1"/>
  <c r="CI132" i="1"/>
  <c r="CI114" i="1"/>
  <c r="CI112" i="1"/>
  <c r="CI19" i="1"/>
  <c r="CI45" i="1"/>
  <c r="CI124" i="1"/>
  <c r="CI81" i="1"/>
  <c r="CI138" i="1"/>
  <c r="CI127" i="1"/>
  <c r="CI118" i="1"/>
  <c r="CI119" i="1"/>
  <c r="CI113" i="1"/>
  <c r="CI163" i="1"/>
  <c r="CI27" i="1"/>
  <c r="CI105" i="1"/>
  <c r="CI26" i="1"/>
  <c r="CI29" i="1"/>
  <c r="CI96" i="1"/>
  <c r="CI25" i="1"/>
  <c r="CI86" i="1"/>
  <c r="CI131" i="1"/>
  <c r="CI152" i="1"/>
  <c r="CI8" i="1"/>
  <c r="CI23" i="1"/>
  <c r="CI104" i="1"/>
  <c r="CI87" i="1"/>
  <c r="CI16" i="1"/>
  <c r="CI144" i="1"/>
  <c r="CI128" i="1"/>
  <c r="CI122" i="1"/>
  <c r="CI5" i="1"/>
  <c r="CI98" i="1"/>
  <c r="CI43" i="1"/>
  <c r="CI93" i="1"/>
  <c r="CI103" i="1"/>
  <c r="CI91" i="1"/>
  <c r="CI44" i="1"/>
  <c r="CI46" i="1"/>
  <c r="CI28" i="1"/>
  <c r="CI11" i="1"/>
  <c r="CI175" i="1"/>
  <c r="CI24" i="1"/>
  <c r="CI40" i="1"/>
  <c r="CI41" i="1"/>
  <c r="CI84" i="1"/>
  <c r="CI35" i="1"/>
  <c r="CI39" i="1"/>
  <c r="CI17" i="1"/>
  <c r="CI20" i="1"/>
  <c r="CI32" i="1"/>
  <c r="CI9" i="1"/>
  <c r="CI55" i="1"/>
  <c r="CI82" i="1"/>
  <c r="CI18" i="1"/>
  <c r="CI83" i="1"/>
  <c r="CI47" i="1"/>
  <c r="CI13" i="1"/>
  <c r="CI162" i="1"/>
  <c r="CC164" i="1" l="1"/>
  <c r="CC50" i="1"/>
  <c r="DM160" i="1"/>
  <c r="DL160" i="1"/>
  <c r="DK160" i="1"/>
  <c r="DJ160" i="1"/>
  <c r="DI160" i="1"/>
  <c r="DH160" i="1"/>
  <c r="DG160" i="1"/>
  <c r="DF160" i="1"/>
  <c r="DD160" i="1"/>
  <c r="DA160" i="1"/>
  <c r="CZ160" i="1"/>
  <c r="CY160" i="1"/>
  <c r="CX160" i="1"/>
  <c r="CW160" i="1"/>
  <c r="CV160" i="1"/>
  <c r="CU160" i="1"/>
  <c r="CT160" i="1"/>
  <c r="CQ160" i="1"/>
  <c r="CP160" i="1"/>
  <c r="CN160" i="1"/>
  <c r="CD160" i="1"/>
  <c r="CA160" i="1"/>
  <c r="BY160" i="1"/>
  <c r="DM159" i="1"/>
  <c r="DL159" i="1"/>
  <c r="DK159" i="1"/>
  <c r="DJ159" i="1"/>
  <c r="DI159" i="1"/>
  <c r="DH159" i="1"/>
  <c r="DG159" i="1"/>
  <c r="DF159" i="1"/>
  <c r="DD159" i="1"/>
  <c r="DA159" i="1"/>
  <c r="CZ159" i="1"/>
  <c r="CY159" i="1"/>
  <c r="CX159" i="1"/>
  <c r="CW159" i="1"/>
  <c r="CV159" i="1"/>
  <c r="CU159" i="1"/>
  <c r="CT159" i="1"/>
  <c r="CQ159" i="1"/>
  <c r="CP159" i="1"/>
  <c r="CN159" i="1"/>
  <c r="CD159" i="1"/>
  <c r="CA159" i="1"/>
  <c r="BY159" i="1"/>
  <c r="DB160" i="1" l="1"/>
  <c r="CC160" i="1" s="1"/>
  <c r="CB160" i="1"/>
  <c r="CG160" i="1" s="1"/>
  <c r="DB159" i="1"/>
  <c r="CC159" i="1" s="1"/>
  <c r="CL159" i="1" s="1"/>
  <c r="DN160" i="1"/>
  <c r="CE160" i="1" s="1"/>
  <c r="CB159" i="1"/>
  <c r="DN159" i="1"/>
  <c r="CE159" i="1" s="1"/>
  <c r="DM155" i="1"/>
  <c r="DL155" i="1"/>
  <c r="DK155" i="1"/>
  <c r="DJ155" i="1"/>
  <c r="DI155" i="1"/>
  <c r="DH155" i="1"/>
  <c r="DG155" i="1"/>
  <c r="DF155" i="1"/>
  <c r="DD155" i="1"/>
  <c r="DA155" i="1"/>
  <c r="CZ155" i="1"/>
  <c r="CY155" i="1"/>
  <c r="CX155" i="1"/>
  <c r="CW155" i="1"/>
  <c r="CV155" i="1"/>
  <c r="CU155" i="1"/>
  <c r="CT155" i="1"/>
  <c r="CQ155" i="1"/>
  <c r="CP155" i="1"/>
  <c r="CN155" i="1"/>
  <c r="CD155" i="1"/>
  <c r="CA155" i="1"/>
  <c r="BY155" i="1"/>
  <c r="CG159" i="1" l="1"/>
  <c r="CB155" i="1"/>
  <c r="CG155" i="1" s="1"/>
  <c r="DB155" i="1"/>
  <c r="CC155" i="1" s="1"/>
  <c r="DN155" i="1"/>
  <c r="CE155" i="1" s="1"/>
  <c r="DM129" i="1"/>
  <c r="DL129" i="1"/>
  <c r="DK129" i="1"/>
  <c r="DJ129" i="1"/>
  <c r="DI129" i="1"/>
  <c r="DH129" i="1"/>
  <c r="DG129" i="1"/>
  <c r="DF129" i="1"/>
  <c r="DD129" i="1"/>
  <c r="DA129" i="1"/>
  <c r="CZ129" i="1"/>
  <c r="CY129" i="1"/>
  <c r="CX129" i="1"/>
  <c r="CW129" i="1"/>
  <c r="CV129" i="1"/>
  <c r="CU129" i="1"/>
  <c r="CT129" i="1"/>
  <c r="CQ129" i="1"/>
  <c r="CP129" i="1"/>
  <c r="CN129" i="1"/>
  <c r="CD129" i="1"/>
  <c r="CA129" i="1"/>
  <c r="BY129" i="1"/>
  <c r="DM130" i="1"/>
  <c r="DL130" i="1"/>
  <c r="DK130" i="1"/>
  <c r="DJ130" i="1"/>
  <c r="DI130" i="1"/>
  <c r="DH130" i="1"/>
  <c r="DG130" i="1"/>
  <c r="DF130" i="1"/>
  <c r="DD130" i="1"/>
  <c r="DA130" i="1"/>
  <c r="CZ130" i="1"/>
  <c r="CY130" i="1"/>
  <c r="CX130" i="1"/>
  <c r="CW130" i="1"/>
  <c r="CV130" i="1"/>
  <c r="CU130" i="1"/>
  <c r="CT130" i="1"/>
  <c r="CQ130" i="1"/>
  <c r="CP130" i="1"/>
  <c r="CN130" i="1"/>
  <c r="CD130" i="1"/>
  <c r="CA130" i="1"/>
  <c r="BY130" i="1"/>
  <c r="DM154" i="1"/>
  <c r="DL154" i="1"/>
  <c r="DK154" i="1"/>
  <c r="DJ154" i="1"/>
  <c r="DI154" i="1"/>
  <c r="DH154" i="1"/>
  <c r="DG154" i="1"/>
  <c r="DF154" i="1"/>
  <c r="DD154" i="1"/>
  <c r="DA154" i="1"/>
  <c r="CZ154" i="1"/>
  <c r="CY154" i="1"/>
  <c r="CX154" i="1"/>
  <c r="CW154" i="1"/>
  <c r="CV154" i="1"/>
  <c r="CU154" i="1"/>
  <c r="CT154" i="1"/>
  <c r="CQ154" i="1"/>
  <c r="CP154" i="1"/>
  <c r="CN154" i="1"/>
  <c r="CD154" i="1"/>
  <c r="CA154" i="1"/>
  <c r="BY154" i="1"/>
  <c r="DM173" i="1"/>
  <c r="DL173" i="1"/>
  <c r="DK173" i="1"/>
  <c r="DJ173" i="1"/>
  <c r="DI173" i="1"/>
  <c r="DH173" i="1"/>
  <c r="DG173" i="1"/>
  <c r="DF173" i="1"/>
  <c r="DD173" i="1"/>
  <c r="DA173" i="1"/>
  <c r="CZ173" i="1"/>
  <c r="CY173" i="1"/>
  <c r="CX173" i="1"/>
  <c r="CW173" i="1"/>
  <c r="CV173" i="1"/>
  <c r="CU173" i="1"/>
  <c r="CT173" i="1"/>
  <c r="CQ173" i="1"/>
  <c r="CP173" i="1"/>
  <c r="CN173" i="1"/>
  <c r="CD173" i="1"/>
  <c r="CA173" i="1"/>
  <c r="BY173" i="1"/>
  <c r="CB154" i="1" l="1"/>
  <c r="DB154" i="1"/>
  <c r="CC154" i="1" s="1"/>
  <c r="DN154" i="1"/>
  <c r="CE154" i="1" s="1"/>
  <c r="CB129" i="1"/>
  <c r="CG129" i="1" s="1"/>
  <c r="DB129" i="1"/>
  <c r="CC129" i="1" s="1"/>
  <c r="DN129" i="1"/>
  <c r="CE129" i="1" s="1"/>
  <c r="CB173" i="1"/>
  <c r="CG173" i="1" s="1"/>
  <c r="DB173" i="1"/>
  <c r="CC173" i="1" s="1"/>
  <c r="DN173" i="1"/>
  <c r="CE173" i="1" s="1"/>
  <c r="CB130" i="1"/>
  <c r="CG130" i="1" s="1"/>
  <c r="DB130" i="1"/>
  <c r="CC130" i="1" s="1"/>
  <c r="DN130" i="1"/>
  <c r="CE130" i="1" s="1"/>
  <c r="DM158" i="1"/>
  <c r="DL158" i="1"/>
  <c r="DK158" i="1"/>
  <c r="DJ158" i="1"/>
  <c r="DI158" i="1"/>
  <c r="DH158" i="1"/>
  <c r="DG158" i="1"/>
  <c r="DF158" i="1"/>
  <c r="DD158" i="1"/>
  <c r="DA158" i="1"/>
  <c r="CZ158" i="1"/>
  <c r="CY158" i="1"/>
  <c r="CX158" i="1"/>
  <c r="CW158" i="1"/>
  <c r="CV158" i="1"/>
  <c r="CU158" i="1"/>
  <c r="CT158" i="1"/>
  <c r="CQ158" i="1"/>
  <c r="CP158" i="1"/>
  <c r="CN158" i="1"/>
  <c r="CD158" i="1"/>
  <c r="CA158" i="1"/>
  <c r="BY158" i="1"/>
  <c r="DM48" i="1"/>
  <c r="DL48" i="1"/>
  <c r="DK48" i="1"/>
  <c r="DJ48" i="1"/>
  <c r="DI48" i="1"/>
  <c r="DH48" i="1"/>
  <c r="DG48" i="1"/>
  <c r="DF48" i="1"/>
  <c r="DD48" i="1"/>
  <c r="DA48" i="1"/>
  <c r="CZ48" i="1"/>
  <c r="CY48" i="1"/>
  <c r="CX48" i="1"/>
  <c r="CW48" i="1"/>
  <c r="CV48" i="1"/>
  <c r="CU48" i="1"/>
  <c r="CT48" i="1"/>
  <c r="CQ48" i="1"/>
  <c r="CP48" i="1"/>
  <c r="CN48" i="1"/>
  <c r="CD48" i="1"/>
  <c r="CA48" i="1"/>
  <c r="BY48" i="1"/>
  <c r="DM157" i="1"/>
  <c r="DL157" i="1"/>
  <c r="DK157" i="1"/>
  <c r="DJ157" i="1"/>
  <c r="DI157" i="1"/>
  <c r="DH157" i="1"/>
  <c r="DG157" i="1"/>
  <c r="DF157" i="1"/>
  <c r="DD157" i="1"/>
  <c r="DA157" i="1"/>
  <c r="CZ157" i="1"/>
  <c r="CY157" i="1"/>
  <c r="CX157" i="1"/>
  <c r="CW157" i="1"/>
  <c r="CV157" i="1"/>
  <c r="CU157" i="1"/>
  <c r="CT157" i="1"/>
  <c r="CQ157" i="1"/>
  <c r="CP157" i="1"/>
  <c r="CN157" i="1"/>
  <c r="CD157" i="1"/>
  <c r="CA157" i="1"/>
  <c r="BY157" i="1"/>
  <c r="DM150" i="1"/>
  <c r="DL150" i="1"/>
  <c r="DK150" i="1"/>
  <c r="DJ150" i="1"/>
  <c r="DI150" i="1"/>
  <c r="DH150" i="1"/>
  <c r="DG150" i="1"/>
  <c r="DF150" i="1"/>
  <c r="DD150" i="1"/>
  <c r="DA150" i="1"/>
  <c r="CZ150" i="1"/>
  <c r="CY150" i="1"/>
  <c r="CX150" i="1"/>
  <c r="CW150" i="1"/>
  <c r="CV150" i="1"/>
  <c r="CU150" i="1"/>
  <c r="CT150" i="1"/>
  <c r="CQ150" i="1"/>
  <c r="CP150" i="1"/>
  <c r="CN150" i="1"/>
  <c r="CD150" i="1"/>
  <c r="CA150" i="1"/>
  <c r="BY150" i="1"/>
  <c r="DM156" i="1"/>
  <c r="DL156" i="1"/>
  <c r="DK156" i="1"/>
  <c r="DJ156" i="1"/>
  <c r="DI156" i="1"/>
  <c r="DH156" i="1"/>
  <c r="DG156" i="1"/>
  <c r="DF156" i="1"/>
  <c r="DD156" i="1"/>
  <c r="DA156" i="1"/>
  <c r="CZ156" i="1"/>
  <c r="CY156" i="1"/>
  <c r="CX156" i="1"/>
  <c r="CW156" i="1"/>
  <c r="CV156" i="1"/>
  <c r="CU156" i="1"/>
  <c r="CT156" i="1"/>
  <c r="CQ156" i="1"/>
  <c r="CP156" i="1"/>
  <c r="CN156" i="1"/>
  <c r="CD156" i="1"/>
  <c r="CA156" i="1"/>
  <c r="BY156" i="1"/>
  <c r="DM107" i="1"/>
  <c r="DL107" i="1"/>
  <c r="DK107" i="1"/>
  <c r="DJ107" i="1"/>
  <c r="DI107" i="1"/>
  <c r="DH107" i="1"/>
  <c r="DG107" i="1"/>
  <c r="DF107" i="1"/>
  <c r="DD107" i="1"/>
  <c r="DA107" i="1"/>
  <c r="CZ107" i="1"/>
  <c r="CY107" i="1"/>
  <c r="CX107" i="1"/>
  <c r="CW107" i="1"/>
  <c r="CV107" i="1"/>
  <c r="CU107" i="1"/>
  <c r="CT107" i="1"/>
  <c r="CQ107" i="1"/>
  <c r="CP107" i="1"/>
  <c r="CN107" i="1"/>
  <c r="CD107" i="1"/>
  <c r="CA107" i="1"/>
  <c r="BY107" i="1"/>
  <c r="CG154" i="1" l="1"/>
  <c r="DB158" i="1"/>
  <c r="CC158" i="1" s="1"/>
  <c r="DN158" i="1"/>
  <c r="CE158" i="1" s="1"/>
  <c r="CB158" i="1"/>
  <c r="CB107" i="1"/>
  <c r="CG107" i="1" s="1"/>
  <c r="DB157" i="1"/>
  <c r="CC157" i="1" s="1"/>
  <c r="CB48" i="1"/>
  <c r="CG48" i="1" s="1"/>
  <c r="CB156" i="1"/>
  <c r="CG156" i="1" s="1"/>
  <c r="CB157" i="1"/>
  <c r="CG157" i="1" s="1"/>
  <c r="DB150" i="1"/>
  <c r="CC150" i="1" s="1"/>
  <c r="CB150" i="1"/>
  <c r="DN156" i="1"/>
  <c r="CE156" i="1" s="1"/>
  <c r="DB156" i="1"/>
  <c r="CC156" i="1" s="1"/>
  <c r="DB107" i="1"/>
  <c r="CC107" i="1" s="1"/>
  <c r="DB48" i="1"/>
  <c r="CC48" i="1" s="1"/>
  <c r="DN48" i="1"/>
  <c r="CE48" i="1" s="1"/>
  <c r="DN157" i="1"/>
  <c r="CE157" i="1" s="1"/>
  <c r="DN150" i="1"/>
  <c r="CE150" i="1" s="1"/>
  <c r="DN107" i="1"/>
  <c r="CE107" i="1" s="1"/>
  <c r="CG150" i="1" l="1"/>
  <c r="CG158" i="1"/>
  <c r="DM120" i="1"/>
  <c r="DL120" i="1"/>
  <c r="DK120" i="1"/>
  <c r="DJ120" i="1"/>
  <c r="DI120" i="1"/>
  <c r="DH120" i="1"/>
  <c r="DG120" i="1"/>
  <c r="DF120" i="1"/>
  <c r="DD120" i="1"/>
  <c r="DA120" i="1"/>
  <c r="CZ120" i="1"/>
  <c r="CY120" i="1"/>
  <c r="CX120" i="1"/>
  <c r="CW120" i="1"/>
  <c r="CV120" i="1"/>
  <c r="CU120" i="1"/>
  <c r="CT120" i="1"/>
  <c r="CQ120" i="1"/>
  <c r="CP120" i="1"/>
  <c r="CN120" i="1"/>
  <c r="CD120" i="1"/>
  <c r="CA120" i="1"/>
  <c r="BY120" i="1"/>
  <c r="DM116" i="1"/>
  <c r="DL116" i="1"/>
  <c r="DK116" i="1"/>
  <c r="DJ116" i="1"/>
  <c r="DI116" i="1"/>
  <c r="DH116" i="1"/>
  <c r="DG116" i="1"/>
  <c r="DF116" i="1"/>
  <c r="DD116" i="1"/>
  <c r="DA116" i="1"/>
  <c r="CZ116" i="1"/>
  <c r="CY116" i="1"/>
  <c r="CX116" i="1"/>
  <c r="CW116" i="1"/>
  <c r="CV116" i="1"/>
  <c r="CU116" i="1"/>
  <c r="CT116" i="1"/>
  <c r="CQ116" i="1"/>
  <c r="CP116" i="1"/>
  <c r="CN116" i="1"/>
  <c r="CD116" i="1"/>
  <c r="CA116" i="1"/>
  <c r="BY116" i="1"/>
  <c r="DM125" i="1"/>
  <c r="DL125" i="1"/>
  <c r="DK125" i="1"/>
  <c r="DJ125" i="1"/>
  <c r="DI125" i="1"/>
  <c r="DH125" i="1"/>
  <c r="DG125" i="1"/>
  <c r="DF125" i="1"/>
  <c r="DD125" i="1"/>
  <c r="DA125" i="1"/>
  <c r="CZ125" i="1"/>
  <c r="CY125" i="1"/>
  <c r="CX125" i="1"/>
  <c r="CW125" i="1"/>
  <c r="CV125" i="1"/>
  <c r="CU125" i="1"/>
  <c r="CT125" i="1"/>
  <c r="CQ125" i="1"/>
  <c r="CP125" i="1"/>
  <c r="CN125" i="1"/>
  <c r="CD125" i="1"/>
  <c r="CA125" i="1"/>
  <c r="BY125" i="1"/>
  <c r="DM153" i="1"/>
  <c r="DL153" i="1"/>
  <c r="DK153" i="1"/>
  <c r="DJ153" i="1"/>
  <c r="DI153" i="1"/>
  <c r="DH153" i="1"/>
  <c r="DG153" i="1"/>
  <c r="DF153" i="1"/>
  <c r="DD153" i="1"/>
  <c r="DA153" i="1"/>
  <c r="CZ153" i="1"/>
  <c r="CY153" i="1"/>
  <c r="CX153" i="1"/>
  <c r="CW153" i="1"/>
  <c r="CV153" i="1"/>
  <c r="CU153" i="1"/>
  <c r="CT153" i="1"/>
  <c r="CQ153" i="1"/>
  <c r="CP153" i="1"/>
  <c r="CN153" i="1"/>
  <c r="CD153" i="1"/>
  <c r="CA153" i="1"/>
  <c r="BY153" i="1"/>
  <c r="DM151" i="1"/>
  <c r="DL151" i="1"/>
  <c r="DK151" i="1"/>
  <c r="DJ151" i="1"/>
  <c r="DI151" i="1"/>
  <c r="DH151" i="1"/>
  <c r="DG151" i="1"/>
  <c r="DF151" i="1"/>
  <c r="DD151" i="1"/>
  <c r="DA151" i="1"/>
  <c r="CZ151" i="1"/>
  <c r="CY151" i="1"/>
  <c r="CX151" i="1"/>
  <c r="CW151" i="1"/>
  <c r="CV151" i="1"/>
  <c r="CU151" i="1"/>
  <c r="CT151" i="1"/>
  <c r="CQ151" i="1"/>
  <c r="CP151" i="1"/>
  <c r="CN151" i="1"/>
  <c r="CD151" i="1"/>
  <c r="CA151" i="1"/>
  <c r="BY151" i="1"/>
  <c r="DM37" i="1"/>
  <c r="DL37" i="1"/>
  <c r="DK37" i="1"/>
  <c r="DJ37" i="1"/>
  <c r="DI37" i="1"/>
  <c r="DH37" i="1"/>
  <c r="DG37" i="1"/>
  <c r="DF37" i="1"/>
  <c r="DD37" i="1"/>
  <c r="DA37" i="1"/>
  <c r="CZ37" i="1"/>
  <c r="CY37" i="1"/>
  <c r="CX37" i="1"/>
  <c r="CW37" i="1"/>
  <c r="CV37" i="1"/>
  <c r="CU37" i="1"/>
  <c r="CT37" i="1"/>
  <c r="CQ37" i="1"/>
  <c r="CP37" i="1"/>
  <c r="CN37" i="1"/>
  <c r="CD37" i="1"/>
  <c r="CA37" i="1"/>
  <c r="BY37" i="1"/>
  <c r="DM108" i="1"/>
  <c r="DL108" i="1"/>
  <c r="DK108" i="1"/>
  <c r="DJ108" i="1"/>
  <c r="DI108" i="1"/>
  <c r="DH108" i="1"/>
  <c r="DG108" i="1"/>
  <c r="DF108" i="1"/>
  <c r="DD108" i="1"/>
  <c r="DA108" i="1"/>
  <c r="CZ108" i="1"/>
  <c r="CY108" i="1"/>
  <c r="CX108" i="1"/>
  <c r="CW108" i="1"/>
  <c r="CV108" i="1"/>
  <c r="CU108" i="1"/>
  <c r="CT108" i="1"/>
  <c r="CQ108" i="1"/>
  <c r="CP108" i="1"/>
  <c r="CN108" i="1"/>
  <c r="CD108" i="1"/>
  <c r="CA108" i="1"/>
  <c r="BY108" i="1"/>
  <c r="DM152" i="1"/>
  <c r="DL152" i="1"/>
  <c r="DK152" i="1"/>
  <c r="DJ152" i="1"/>
  <c r="DI152" i="1"/>
  <c r="DH152" i="1"/>
  <c r="DG152" i="1"/>
  <c r="DF152" i="1"/>
  <c r="DD152" i="1"/>
  <c r="DA152" i="1"/>
  <c r="CZ152" i="1"/>
  <c r="CY152" i="1"/>
  <c r="CX152" i="1"/>
  <c r="CW152" i="1"/>
  <c r="CV152" i="1"/>
  <c r="CU152" i="1"/>
  <c r="CT152" i="1"/>
  <c r="CQ152" i="1"/>
  <c r="CP152" i="1"/>
  <c r="CN152" i="1"/>
  <c r="CD152" i="1"/>
  <c r="CA152" i="1"/>
  <c r="BY152" i="1"/>
  <c r="DM119" i="1"/>
  <c r="DL119" i="1"/>
  <c r="DK119" i="1"/>
  <c r="DJ119" i="1"/>
  <c r="DI119" i="1"/>
  <c r="DH119" i="1"/>
  <c r="DG119" i="1"/>
  <c r="DF119" i="1"/>
  <c r="DD119" i="1"/>
  <c r="DA119" i="1"/>
  <c r="CZ119" i="1"/>
  <c r="CY119" i="1"/>
  <c r="CX119" i="1"/>
  <c r="CW119" i="1"/>
  <c r="CV119" i="1"/>
  <c r="CU119" i="1"/>
  <c r="CT119" i="1"/>
  <c r="CQ119" i="1"/>
  <c r="CP119" i="1"/>
  <c r="CN119" i="1"/>
  <c r="CD119" i="1"/>
  <c r="CA119" i="1"/>
  <c r="BY119" i="1"/>
  <c r="DM19" i="1"/>
  <c r="DL19" i="1"/>
  <c r="DK19" i="1"/>
  <c r="DJ19" i="1"/>
  <c r="DI19" i="1"/>
  <c r="DH19" i="1"/>
  <c r="DG19" i="1"/>
  <c r="DF19" i="1"/>
  <c r="DD19" i="1"/>
  <c r="DA19" i="1"/>
  <c r="CZ19" i="1"/>
  <c r="CY19" i="1"/>
  <c r="CX19" i="1"/>
  <c r="CW19" i="1"/>
  <c r="CV19" i="1"/>
  <c r="CU19" i="1"/>
  <c r="CT19" i="1"/>
  <c r="CQ19" i="1"/>
  <c r="CP19" i="1"/>
  <c r="CN19" i="1"/>
  <c r="CD19" i="1"/>
  <c r="CA19" i="1"/>
  <c r="BY19" i="1"/>
  <c r="DM122" i="1"/>
  <c r="DL122" i="1"/>
  <c r="DK122" i="1"/>
  <c r="DJ122" i="1"/>
  <c r="DI122" i="1"/>
  <c r="DH122" i="1"/>
  <c r="DG122" i="1"/>
  <c r="DF122" i="1"/>
  <c r="DD122" i="1"/>
  <c r="DA122" i="1"/>
  <c r="CZ122" i="1"/>
  <c r="CY122" i="1"/>
  <c r="CX122" i="1"/>
  <c r="CW122" i="1"/>
  <c r="CV122" i="1"/>
  <c r="CU122" i="1"/>
  <c r="CT122" i="1"/>
  <c r="CQ122" i="1"/>
  <c r="CP122" i="1"/>
  <c r="CN122" i="1"/>
  <c r="CD122" i="1"/>
  <c r="CA122" i="1"/>
  <c r="BY122" i="1"/>
  <c r="DM123" i="1"/>
  <c r="DL123" i="1"/>
  <c r="DK123" i="1"/>
  <c r="DJ123" i="1"/>
  <c r="DI123" i="1"/>
  <c r="DH123" i="1"/>
  <c r="DG123" i="1"/>
  <c r="DF123" i="1"/>
  <c r="DD123" i="1"/>
  <c r="DA123" i="1"/>
  <c r="CZ123" i="1"/>
  <c r="CY123" i="1"/>
  <c r="CX123" i="1"/>
  <c r="CW123" i="1"/>
  <c r="CV123" i="1"/>
  <c r="CU123" i="1"/>
  <c r="CT123" i="1"/>
  <c r="CQ123" i="1"/>
  <c r="CP123" i="1"/>
  <c r="CN123" i="1"/>
  <c r="CD123" i="1"/>
  <c r="CA123" i="1"/>
  <c r="BY123" i="1"/>
  <c r="DM109" i="1"/>
  <c r="DL109" i="1"/>
  <c r="DK109" i="1"/>
  <c r="DJ109" i="1"/>
  <c r="DI109" i="1"/>
  <c r="DH109" i="1"/>
  <c r="DG109" i="1"/>
  <c r="DF109" i="1"/>
  <c r="DD109" i="1"/>
  <c r="DA109" i="1"/>
  <c r="CZ109" i="1"/>
  <c r="CY109" i="1"/>
  <c r="CX109" i="1"/>
  <c r="CW109" i="1"/>
  <c r="CV109" i="1"/>
  <c r="CU109" i="1"/>
  <c r="CT109" i="1"/>
  <c r="CQ109" i="1"/>
  <c r="CP109" i="1"/>
  <c r="CN109" i="1"/>
  <c r="CD109" i="1"/>
  <c r="CA109" i="1"/>
  <c r="BY109" i="1"/>
  <c r="DM102" i="1"/>
  <c r="DL102" i="1"/>
  <c r="DK102" i="1"/>
  <c r="DJ102" i="1"/>
  <c r="DI102" i="1"/>
  <c r="DH102" i="1"/>
  <c r="DG102" i="1"/>
  <c r="DF102" i="1"/>
  <c r="DD102" i="1"/>
  <c r="DA102" i="1"/>
  <c r="CZ102" i="1"/>
  <c r="CY102" i="1"/>
  <c r="CX102" i="1"/>
  <c r="CW102" i="1"/>
  <c r="CV102" i="1"/>
  <c r="CU102" i="1"/>
  <c r="CT102" i="1"/>
  <c r="CQ102" i="1"/>
  <c r="CP102" i="1"/>
  <c r="CN102" i="1"/>
  <c r="CD102" i="1"/>
  <c r="CA102" i="1"/>
  <c r="BY102" i="1"/>
  <c r="DM163" i="1"/>
  <c r="DL163" i="1"/>
  <c r="DK163" i="1"/>
  <c r="DJ163" i="1"/>
  <c r="DI163" i="1"/>
  <c r="DH163" i="1"/>
  <c r="DG163" i="1"/>
  <c r="DF163" i="1"/>
  <c r="DD163" i="1"/>
  <c r="DA163" i="1"/>
  <c r="CZ163" i="1"/>
  <c r="CY163" i="1"/>
  <c r="CX163" i="1"/>
  <c r="CW163" i="1"/>
  <c r="CV163" i="1"/>
  <c r="CU163" i="1"/>
  <c r="CT163" i="1"/>
  <c r="CQ163" i="1"/>
  <c r="CP163" i="1"/>
  <c r="CN163" i="1"/>
  <c r="CD163" i="1"/>
  <c r="CA163" i="1"/>
  <c r="BY163" i="1"/>
  <c r="DM186" i="1"/>
  <c r="DL186" i="1"/>
  <c r="DK186" i="1"/>
  <c r="DJ186" i="1"/>
  <c r="DI186" i="1"/>
  <c r="DH186" i="1"/>
  <c r="DG186" i="1"/>
  <c r="DF186" i="1"/>
  <c r="DD186" i="1"/>
  <c r="DA186" i="1"/>
  <c r="CZ186" i="1"/>
  <c r="CY186" i="1"/>
  <c r="CX186" i="1"/>
  <c r="CW186" i="1"/>
  <c r="CV186" i="1"/>
  <c r="CU186" i="1"/>
  <c r="CT186" i="1"/>
  <c r="CQ186" i="1"/>
  <c r="CP186" i="1"/>
  <c r="CN186" i="1"/>
  <c r="CD186" i="1"/>
  <c r="CA186" i="1"/>
  <c r="BY186" i="1"/>
  <c r="DM185" i="1"/>
  <c r="DL185" i="1"/>
  <c r="DK185" i="1"/>
  <c r="DJ185" i="1"/>
  <c r="DI185" i="1"/>
  <c r="DH185" i="1"/>
  <c r="DG185" i="1"/>
  <c r="DF185" i="1"/>
  <c r="DD185" i="1"/>
  <c r="DA185" i="1"/>
  <c r="CZ185" i="1"/>
  <c r="CY185" i="1"/>
  <c r="CX185" i="1"/>
  <c r="CW185" i="1"/>
  <c r="CV185" i="1"/>
  <c r="CU185" i="1"/>
  <c r="CT185" i="1"/>
  <c r="CQ185" i="1"/>
  <c r="CP185" i="1"/>
  <c r="CN185" i="1"/>
  <c r="CD185" i="1"/>
  <c r="CA185" i="1"/>
  <c r="BY185" i="1"/>
  <c r="DM88" i="1"/>
  <c r="DL88" i="1"/>
  <c r="DK88" i="1"/>
  <c r="DJ88" i="1"/>
  <c r="DI88" i="1"/>
  <c r="DH88" i="1"/>
  <c r="DG88" i="1"/>
  <c r="DF88" i="1"/>
  <c r="DD88" i="1"/>
  <c r="DA88" i="1"/>
  <c r="CZ88" i="1"/>
  <c r="CY88" i="1"/>
  <c r="CX88" i="1"/>
  <c r="CW88" i="1"/>
  <c r="CV88" i="1"/>
  <c r="CU88" i="1"/>
  <c r="CT88" i="1"/>
  <c r="CQ88" i="1"/>
  <c r="CP88" i="1"/>
  <c r="CN88" i="1"/>
  <c r="CD88" i="1"/>
  <c r="CA88" i="1"/>
  <c r="BY88" i="1"/>
  <c r="DM179" i="1"/>
  <c r="DL179" i="1"/>
  <c r="DK179" i="1"/>
  <c r="DJ179" i="1"/>
  <c r="DI179" i="1"/>
  <c r="DH179" i="1"/>
  <c r="DG179" i="1"/>
  <c r="DF179" i="1"/>
  <c r="DD179" i="1"/>
  <c r="DA179" i="1"/>
  <c r="CZ179" i="1"/>
  <c r="CY179" i="1"/>
  <c r="CX179" i="1"/>
  <c r="CW179" i="1"/>
  <c r="CV179" i="1"/>
  <c r="CU179" i="1"/>
  <c r="CT179" i="1"/>
  <c r="CQ179" i="1"/>
  <c r="CP179" i="1"/>
  <c r="CN179" i="1"/>
  <c r="CD179" i="1"/>
  <c r="CA179" i="1"/>
  <c r="BY179" i="1"/>
  <c r="DM180" i="1"/>
  <c r="DL180" i="1"/>
  <c r="DK180" i="1"/>
  <c r="DJ180" i="1"/>
  <c r="DI180" i="1"/>
  <c r="DH180" i="1"/>
  <c r="DG180" i="1"/>
  <c r="DF180" i="1"/>
  <c r="DD180" i="1"/>
  <c r="DA180" i="1"/>
  <c r="CZ180" i="1"/>
  <c r="CY180" i="1"/>
  <c r="CX180" i="1"/>
  <c r="CW180" i="1"/>
  <c r="CV180" i="1"/>
  <c r="CU180" i="1"/>
  <c r="CT180" i="1"/>
  <c r="CQ180" i="1"/>
  <c r="CP180" i="1"/>
  <c r="CN180" i="1"/>
  <c r="CD180" i="1"/>
  <c r="CA180" i="1"/>
  <c r="BY180" i="1"/>
  <c r="DM65" i="1"/>
  <c r="DL65" i="1"/>
  <c r="DK65" i="1"/>
  <c r="DJ65" i="1"/>
  <c r="DI65" i="1"/>
  <c r="DH65" i="1"/>
  <c r="DG65" i="1"/>
  <c r="DF65" i="1"/>
  <c r="DD65" i="1"/>
  <c r="DA65" i="1"/>
  <c r="CZ65" i="1"/>
  <c r="CY65" i="1"/>
  <c r="CX65" i="1"/>
  <c r="CW65" i="1"/>
  <c r="CV65" i="1"/>
  <c r="CU65" i="1"/>
  <c r="CT65" i="1"/>
  <c r="CQ65" i="1"/>
  <c r="CP65" i="1"/>
  <c r="CN65" i="1"/>
  <c r="CD65" i="1"/>
  <c r="CA65" i="1"/>
  <c r="BY65" i="1"/>
  <c r="DM15" i="1"/>
  <c r="DL15" i="1"/>
  <c r="DK15" i="1"/>
  <c r="DJ15" i="1"/>
  <c r="DI15" i="1"/>
  <c r="DH15" i="1"/>
  <c r="DG15" i="1"/>
  <c r="DF15" i="1"/>
  <c r="DD15" i="1"/>
  <c r="DA15" i="1"/>
  <c r="CZ15" i="1"/>
  <c r="CY15" i="1"/>
  <c r="CX15" i="1"/>
  <c r="CW15" i="1"/>
  <c r="CV15" i="1"/>
  <c r="CU15" i="1"/>
  <c r="CT15" i="1"/>
  <c r="CQ15" i="1"/>
  <c r="CP15" i="1"/>
  <c r="CN15" i="1"/>
  <c r="CD15" i="1"/>
  <c r="CA15" i="1"/>
  <c r="BY15" i="1"/>
  <c r="DM114" i="1"/>
  <c r="DL114" i="1"/>
  <c r="DK114" i="1"/>
  <c r="DJ114" i="1"/>
  <c r="DI114" i="1"/>
  <c r="DH114" i="1"/>
  <c r="DG114" i="1"/>
  <c r="DF114" i="1"/>
  <c r="DD114" i="1"/>
  <c r="DA114" i="1"/>
  <c r="CZ114" i="1"/>
  <c r="CY114" i="1"/>
  <c r="CX114" i="1"/>
  <c r="CW114" i="1"/>
  <c r="CV114" i="1"/>
  <c r="CU114" i="1"/>
  <c r="CT114" i="1"/>
  <c r="CQ114" i="1"/>
  <c r="CP114" i="1"/>
  <c r="CN114" i="1"/>
  <c r="CD114" i="1"/>
  <c r="CA114" i="1"/>
  <c r="BY114" i="1"/>
  <c r="DM148" i="1"/>
  <c r="DL148" i="1"/>
  <c r="DK148" i="1"/>
  <c r="DJ148" i="1"/>
  <c r="DI148" i="1"/>
  <c r="DH148" i="1"/>
  <c r="DG148" i="1"/>
  <c r="DF148" i="1"/>
  <c r="DD148" i="1"/>
  <c r="DA148" i="1"/>
  <c r="CZ148" i="1"/>
  <c r="CY148" i="1"/>
  <c r="CX148" i="1"/>
  <c r="CW148" i="1"/>
  <c r="CV148" i="1"/>
  <c r="CU148" i="1"/>
  <c r="CT148" i="1"/>
  <c r="CQ148" i="1"/>
  <c r="CP148" i="1"/>
  <c r="CN148" i="1"/>
  <c r="CD148" i="1"/>
  <c r="CA148" i="1"/>
  <c r="BY148" i="1"/>
  <c r="DM90" i="1"/>
  <c r="DL90" i="1"/>
  <c r="DK90" i="1"/>
  <c r="DJ90" i="1"/>
  <c r="DI90" i="1"/>
  <c r="DH90" i="1"/>
  <c r="DG90" i="1"/>
  <c r="DF90" i="1"/>
  <c r="DD90" i="1"/>
  <c r="DA90" i="1"/>
  <c r="CZ90" i="1"/>
  <c r="CY90" i="1"/>
  <c r="CX90" i="1"/>
  <c r="CW90" i="1"/>
  <c r="CV90" i="1"/>
  <c r="CU90" i="1"/>
  <c r="CT90" i="1"/>
  <c r="CQ90" i="1"/>
  <c r="CP90" i="1"/>
  <c r="CN90" i="1"/>
  <c r="CD90" i="1"/>
  <c r="CA90" i="1"/>
  <c r="BY90" i="1"/>
  <c r="DM147" i="1"/>
  <c r="DL147" i="1"/>
  <c r="DK147" i="1"/>
  <c r="DJ147" i="1"/>
  <c r="DI147" i="1"/>
  <c r="DH147" i="1"/>
  <c r="DG147" i="1"/>
  <c r="DF147" i="1"/>
  <c r="DD147" i="1"/>
  <c r="DA147" i="1"/>
  <c r="CZ147" i="1"/>
  <c r="CY147" i="1"/>
  <c r="CX147" i="1"/>
  <c r="CW147" i="1"/>
  <c r="CV147" i="1"/>
  <c r="CU147" i="1"/>
  <c r="CT147" i="1"/>
  <c r="CQ147" i="1"/>
  <c r="CP147" i="1"/>
  <c r="CN147" i="1"/>
  <c r="CD147" i="1"/>
  <c r="CA147" i="1"/>
  <c r="BY147" i="1"/>
  <c r="DM45" i="1"/>
  <c r="DL45" i="1"/>
  <c r="DK45" i="1"/>
  <c r="DJ45" i="1"/>
  <c r="DI45" i="1"/>
  <c r="DH45" i="1"/>
  <c r="DG45" i="1"/>
  <c r="DF45" i="1"/>
  <c r="DD45" i="1"/>
  <c r="DA45" i="1"/>
  <c r="CZ45" i="1"/>
  <c r="CY45" i="1"/>
  <c r="CX45" i="1"/>
  <c r="CW45" i="1"/>
  <c r="CV45" i="1"/>
  <c r="CU45" i="1"/>
  <c r="CT45" i="1"/>
  <c r="CQ45" i="1"/>
  <c r="CP45" i="1"/>
  <c r="CN45" i="1"/>
  <c r="CD45" i="1"/>
  <c r="CA45" i="1"/>
  <c r="BY45" i="1"/>
  <c r="DM23" i="1"/>
  <c r="DL23" i="1"/>
  <c r="DK23" i="1"/>
  <c r="DJ23" i="1"/>
  <c r="DI23" i="1"/>
  <c r="DH23" i="1"/>
  <c r="DG23" i="1"/>
  <c r="DF23" i="1"/>
  <c r="DD23" i="1"/>
  <c r="DA23" i="1"/>
  <c r="CZ23" i="1"/>
  <c r="CY23" i="1"/>
  <c r="CX23" i="1"/>
  <c r="CW23" i="1"/>
  <c r="CV23" i="1"/>
  <c r="CU23" i="1"/>
  <c r="CT23" i="1"/>
  <c r="CQ23" i="1"/>
  <c r="CP23" i="1"/>
  <c r="CN23" i="1"/>
  <c r="CD23" i="1"/>
  <c r="CA23" i="1"/>
  <c r="BY23" i="1"/>
  <c r="CB185" i="1" l="1"/>
  <c r="CB163" i="1"/>
  <c r="CB109" i="1"/>
  <c r="CB122" i="1"/>
  <c r="CB120" i="1"/>
  <c r="CG120" i="1" s="1"/>
  <c r="CB45" i="1"/>
  <c r="CB90" i="1"/>
  <c r="CB114" i="1"/>
  <c r="CB65" i="1"/>
  <c r="CB179" i="1"/>
  <c r="CB119" i="1"/>
  <c r="CB108" i="1"/>
  <c r="CB151" i="1"/>
  <c r="CB125" i="1"/>
  <c r="CG125" i="1" s="1"/>
  <c r="CB23" i="1"/>
  <c r="CB147" i="1"/>
  <c r="CB148" i="1"/>
  <c r="CB15" i="1"/>
  <c r="CB180" i="1"/>
  <c r="CB88" i="1"/>
  <c r="CB186" i="1"/>
  <c r="CB102" i="1"/>
  <c r="CB123" i="1"/>
  <c r="CB19" i="1"/>
  <c r="CB152" i="1"/>
  <c r="CB37" i="1"/>
  <c r="CB153" i="1"/>
  <c r="CB116" i="1"/>
  <c r="CG116" i="1" s="1"/>
  <c r="CG151" i="1"/>
  <c r="DN151" i="1"/>
  <c r="CE151" i="1" s="1"/>
  <c r="DB119" i="1"/>
  <c r="CC119" i="1" s="1"/>
  <c r="DN163" i="1"/>
  <c r="CE163" i="1" s="1"/>
  <c r="DB185" i="1"/>
  <c r="CC185" i="1" s="1"/>
  <c r="DN122" i="1"/>
  <c r="CE122" i="1" s="1"/>
  <c r="DB109" i="1"/>
  <c r="CC109" i="1" s="1"/>
  <c r="DN65" i="1"/>
  <c r="CE65" i="1" s="1"/>
  <c r="DB15" i="1"/>
  <c r="CC15" i="1" s="1"/>
  <c r="DN186" i="1"/>
  <c r="CE186" i="1" s="1"/>
  <c r="DB102" i="1"/>
  <c r="CC102" i="1" s="1"/>
  <c r="DN123" i="1"/>
  <c r="CE123" i="1" s="1"/>
  <c r="DB19" i="1"/>
  <c r="CC19" i="1" s="1"/>
  <c r="DN152" i="1"/>
  <c r="CE152" i="1" s="1"/>
  <c r="DN116" i="1"/>
  <c r="CE116" i="1" s="1"/>
  <c r="DB179" i="1"/>
  <c r="CC179" i="1" s="1"/>
  <c r="DN185" i="1"/>
  <c r="CE185" i="1" s="1"/>
  <c r="DB163" i="1"/>
  <c r="CC163" i="1" s="1"/>
  <c r="DN109" i="1"/>
  <c r="CE109" i="1" s="1"/>
  <c r="DB122" i="1"/>
  <c r="CC122" i="1" s="1"/>
  <c r="DN119" i="1"/>
  <c r="CE119" i="1" s="1"/>
  <c r="DN37" i="1"/>
  <c r="CE37" i="1" s="1"/>
  <c r="DN125" i="1"/>
  <c r="CE125" i="1" s="1"/>
  <c r="DN88" i="1"/>
  <c r="CE88" i="1" s="1"/>
  <c r="DB186" i="1"/>
  <c r="CC186" i="1" s="1"/>
  <c r="DN102" i="1"/>
  <c r="CE102" i="1" s="1"/>
  <c r="DB123" i="1"/>
  <c r="CC123" i="1" s="1"/>
  <c r="DN19" i="1"/>
  <c r="CE19" i="1" s="1"/>
  <c r="DN108" i="1"/>
  <c r="CE108" i="1" s="1"/>
  <c r="DN153" i="1"/>
  <c r="CE153" i="1" s="1"/>
  <c r="DB180" i="1"/>
  <c r="CC180" i="1" s="1"/>
  <c r="DN15" i="1"/>
  <c r="CE15" i="1" s="1"/>
  <c r="DB65" i="1"/>
  <c r="CC65" i="1" s="1"/>
  <c r="DN179" i="1"/>
  <c r="CE179" i="1" s="1"/>
  <c r="DN180" i="1"/>
  <c r="CE180" i="1" s="1"/>
  <c r="DB88" i="1"/>
  <c r="CC88" i="1" s="1"/>
  <c r="DN114" i="1"/>
  <c r="CE114" i="1" s="1"/>
  <c r="DB114" i="1"/>
  <c r="CC114" i="1" s="1"/>
  <c r="DB148" i="1"/>
  <c r="CC148" i="1" s="1"/>
  <c r="DB90" i="1"/>
  <c r="CC90" i="1" s="1"/>
  <c r="DN23" i="1"/>
  <c r="CE23" i="1" s="1"/>
  <c r="DN148" i="1"/>
  <c r="CE148" i="1" s="1"/>
  <c r="DN90" i="1"/>
  <c r="CE90" i="1" s="1"/>
  <c r="DB45" i="1"/>
  <c r="CC45" i="1" s="1"/>
  <c r="DN147" i="1"/>
  <c r="CE147" i="1" s="1"/>
  <c r="DB23" i="1"/>
  <c r="CC23" i="1" s="1"/>
  <c r="DN45" i="1"/>
  <c r="CE45" i="1" s="1"/>
  <c r="DB147" i="1"/>
  <c r="CC147" i="1" s="1"/>
  <c r="DB152" i="1"/>
  <c r="CC152" i="1" s="1"/>
  <c r="DB108" i="1"/>
  <c r="CC108" i="1" s="1"/>
  <c r="DB37" i="1"/>
  <c r="CC37" i="1" s="1"/>
  <c r="DB151" i="1"/>
  <c r="CC151" i="1" s="1"/>
  <c r="DB153" i="1"/>
  <c r="CC153" i="1" s="1"/>
  <c r="CL153" i="1" s="1"/>
  <c r="DB125" i="1"/>
  <c r="CC125" i="1" s="1"/>
  <c r="DB116" i="1"/>
  <c r="CC116" i="1" s="1"/>
  <c r="DB120" i="1"/>
  <c r="CC120" i="1" s="1"/>
  <c r="DN120" i="1"/>
  <c r="CE120" i="1" s="1"/>
  <c r="CD4" i="1"/>
  <c r="CD6" i="1"/>
  <c r="CD95" i="1"/>
  <c r="CD10" i="1"/>
  <c r="CD94" i="1"/>
  <c r="CD121" i="1"/>
  <c r="CD136" i="1"/>
  <c r="CD22" i="1"/>
  <c r="CD149" i="1"/>
  <c r="CD187" i="1"/>
  <c r="CD115" i="1"/>
  <c r="CD106" i="1"/>
  <c r="CD100" i="1"/>
  <c r="CD97" i="1"/>
  <c r="CD134" i="1"/>
  <c r="CD143" i="1"/>
  <c r="CD144" i="1"/>
  <c r="CD133" i="1"/>
  <c r="CD142" i="1"/>
  <c r="CD81" i="1"/>
  <c r="CD124" i="1"/>
  <c r="CD145" i="1"/>
  <c r="CD135" i="1"/>
  <c r="CD127" i="1"/>
  <c r="CD139" i="1"/>
  <c r="CD137" i="1"/>
  <c r="CD101" i="1"/>
  <c r="CD132" i="1"/>
  <c r="CD141" i="1"/>
  <c r="CD174" i="1"/>
  <c r="CD26" i="1"/>
  <c r="CD8" i="1"/>
  <c r="CD12" i="1"/>
  <c r="CD99" i="1"/>
  <c r="CD140" i="1"/>
  <c r="CD27" i="1"/>
  <c r="CD146" i="1"/>
  <c r="CD105" i="1"/>
  <c r="CD104" i="1"/>
  <c r="CD87" i="1"/>
  <c r="CD14" i="1"/>
  <c r="CD126" i="1"/>
  <c r="CD96" i="1"/>
  <c r="CD91" i="1"/>
  <c r="CD138" i="1"/>
  <c r="CD110" i="1"/>
  <c r="CD128" i="1"/>
  <c r="CD44" i="1"/>
  <c r="CD46" i="1"/>
  <c r="CD25" i="1"/>
  <c r="CD5" i="1"/>
  <c r="CD131" i="1"/>
  <c r="CD118" i="1"/>
  <c r="CD29" i="1"/>
  <c r="CD84" i="1"/>
  <c r="CD86" i="1"/>
  <c r="CD93" i="1"/>
  <c r="CD28" i="1"/>
  <c r="CD113" i="1"/>
  <c r="CD13" i="1"/>
  <c r="CD162" i="1"/>
  <c r="CD85" i="1"/>
  <c r="CD16" i="1"/>
  <c r="CD20" i="1"/>
  <c r="CD24" i="1"/>
  <c r="CD175" i="1"/>
  <c r="CD18" i="1"/>
  <c r="CD98" i="1"/>
  <c r="CD103" i="1"/>
  <c r="CD35" i="1"/>
  <c r="CD11" i="1"/>
  <c r="CD55" i="1"/>
  <c r="CD82" i="1"/>
  <c r="CD47" i="1"/>
  <c r="CD83" i="1"/>
  <c r="CD17" i="1"/>
  <c r="CA82" i="1"/>
  <c r="CG153" i="1" l="1"/>
  <c r="CG45" i="1"/>
  <c r="CG90" i="1"/>
  <c r="CG88" i="1"/>
  <c r="CG185" i="1"/>
  <c r="CG65" i="1"/>
  <c r="CG163" i="1"/>
  <c r="CG108" i="1"/>
  <c r="CG148" i="1"/>
  <c r="CG114" i="1"/>
  <c r="CG179" i="1"/>
  <c r="CG180" i="1"/>
  <c r="CG102" i="1"/>
  <c r="CG19" i="1"/>
  <c r="CG37" i="1"/>
  <c r="CG123" i="1"/>
  <c r="CM123" i="1" s="1"/>
  <c r="CG186" i="1"/>
  <c r="CG122" i="1"/>
  <c r="CG152" i="1"/>
  <c r="CG119" i="1"/>
  <c r="CG15" i="1"/>
  <c r="CG23" i="1"/>
  <c r="CG147" i="1"/>
  <c r="CG109" i="1"/>
  <c r="CA6" i="1"/>
  <c r="CA95" i="1"/>
  <c r="CA10" i="1"/>
  <c r="CA94" i="1"/>
  <c r="CA121" i="1"/>
  <c r="CA136" i="1"/>
  <c r="CA22" i="1"/>
  <c r="CA112" i="1"/>
  <c r="CA30" i="1"/>
  <c r="CA149" i="1"/>
  <c r="CA187" i="1"/>
  <c r="CA115" i="1"/>
  <c r="CA106" i="1"/>
  <c r="CA100" i="1"/>
  <c r="CA97" i="1"/>
  <c r="CA134" i="1"/>
  <c r="CA143" i="1"/>
  <c r="CA144" i="1"/>
  <c r="CA133" i="1"/>
  <c r="CA142" i="1"/>
  <c r="CA81" i="1"/>
  <c r="CA124" i="1"/>
  <c r="CA145" i="1"/>
  <c r="CA135" i="1"/>
  <c r="CA43" i="1"/>
  <c r="CA127" i="1"/>
  <c r="CA139" i="1"/>
  <c r="CA137" i="1"/>
  <c r="CA101" i="1"/>
  <c r="CA132" i="1"/>
  <c r="CA141" i="1"/>
  <c r="CA174" i="1"/>
  <c r="CA26" i="1"/>
  <c r="CA8" i="1"/>
  <c r="CA12" i="1"/>
  <c r="CA99" i="1"/>
  <c r="CA140" i="1"/>
  <c r="CA27" i="1"/>
  <c r="CA146" i="1"/>
  <c r="CA105" i="1"/>
  <c r="CA104" i="1"/>
  <c r="CA87" i="1"/>
  <c r="CA14" i="1"/>
  <c r="CA126" i="1"/>
  <c r="CA96" i="1"/>
  <c r="CA91" i="1"/>
  <c r="CA138" i="1"/>
  <c r="CA110" i="1"/>
  <c r="CA128" i="1"/>
  <c r="CA44" i="1"/>
  <c r="CA41" i="1"/>
  <c r="CA46" i="1"/>
  <c r="CA25" i="1"/>
  <c r="CA5" i="1"/>
  <c r="CA131" i="1"/>
  <c r="CA118" i="1"/>
  <c r="CA29" i="1"/>
  <c r="CA84" i="1"/>
  <c r="CA86" i="1"/>
  <c r="CA93" i="1"/>
  <c r="CA40" i="1"/>
  <c r="CA39" i="1"/>
  <c r="CA28" i="1"/>
  <c r="CA113" i="1"/>
  <c r="CA9" i="1"/>
  <c r="CA13" i="1"/>
  <c r="CA162" i="1"/>
  <c r="CA85" i="1"/>
  <c r="CA16" i="1"/>
  <c r="CA20" i="1"/>
  <c r="CA24" i="1"/>
  <c r="CA175" i="1"/>
  <c r="CA18" i="1"/>
  <c r="CA98" i="1"/>
  <c r="CA103" i="1"/>
  <c r="CA32" i="1"/>
  <c r="CA35" i="1"/>
  <c r="CA11" i="1"/>
  <c r="CA55" i="1"/>
  <c r="CA47" i="1"/>
  <c r="CA83" i="1"/>
  <c r="CA17" i="1"/>
  <c r="DM4" i="1"/>
  <c r="DL4" i="1"/>
  <c r="DK4" i="1"/>
  <c r="DJ4" i="1"/>
  <c r="DI4" i="1"/>
  <c r="DH4" i="1"/>
  <c r="DG4" i="1"/>
  <c r="DF4" i="1"/>
  <c r="DD4" i="1"/>
  <c r="DA4" i="1"/>
  <c r="CZ4" i="1"/>
  <c r="CY4" i="1"/>
  <c r="CX4" i="1"/>
  <c r="CW4" i="1"/>
  <c r="CV4" i="1"/>
  <c r="CU4" i="1"/>
  <c r="CT4" i="1"/>
  <c r="CQ4" i="1"/>
  <c r="CP4" i="1"/>
  <c r="DM6" i="1"/>
  <c r="DL6" i="1"/>
  <c r="DK6" i="1"/>
  <c r="DJ6" i="1"/>
  <c r="DI6" i="1"/>
  <c r="DH6" i="1"/>
  <c r="DG6" i="1"/>
  <c r="DF6" i="1"/>
  <c r="DD6" i="1"/>
  <c r="DA6" i="1"/>
  <c r="CZ6" i="1"/>
  <c r="CY6" i="1"/>
  <c r="CX6" i="1"/>
  <c r="CW6" i="1"/>
  <c r="CV6" i="1"/>
  <c r="CU6" i="1"/>
  <c r="CT6" i="1"/>
  <c r="CQ6" i="1"/>
  <c r="CP6" i="1"/>
  <c r="DM95" i="1"/>
  <c r="DL95" i="1"/>
  <c r="DK95" i="1"/>
  <c r="DJ95" i="1"/>
  <c r="DI95" i="1"/>
  <c r="DH95" i="1"/>
  <c r="DG95" i="1"/>
  <c r="DF95" i="1"/>
  <c r="DD95" i="1"/>
  <c r="DA95" i="1"/>
  <c r="CZ95" i="1"/>
  <c r="CY95" i="1"/>
  <c r="CX95" i="1"/>
  <c r="CW95" i="1"/>
  <c r="CV95" i="1"/>
  <c r="CU95" i="1"/>
  <c r="CT95" i="1"/>
  <c r="CQ95" i="1"/>
  <c r="CP95" i="1"/>
  <c r="DM10" i="1"/>
  <c r="DL10" i="1"/>
  <c r="DK10" i="1"/>
  <c r="DJ10" i="1"/>
  <c r="DI10" i="1"/>
  <c r="DH10" i="1"/>
  <c r="DG10" i="1"/>
  <c r="DF10" i="1"/>
  <c r="DD10" i="1"/>
  <c r="DA10" i="1"/>
  <c r="CZ10" i="1"/>
  <c r="CY10" i="1"/>
  <c r="CX10" i="1"/>
  <c r="CW10" i="1"/>
  <c r="CV10" i="1"/>
  <c r="CU10" i="1"/>
  <c r="CT10" i="1"/>
  <c r="CQ10" i="1"/>
  <c r="CP10" i="1"/>
  <c r="DM94" i="1"/>
  <c r="DL94" i="1"/>
  <c r="DK94" i="1"/>
  <c r="DJ94" i="1"/>
  <c r="DI94" i="1"/>
  <c r="DH94" i="1"/>
  <c r="DG94" i="1"/>
  <c r="DF94" i="1"/>
  <c r="DD94" i="1"/>
  <c r="DA94" i="1"/>
  <c r="CZ94" i="1"/>
  <c r="CY94" i="1"/>
  <c r="CX94" i="1"/>
  <c r="CW94" i="1"/>
  <c r="CV94" i="1"/>
  <c r="CU94" i="1"/>
  <c r="CT94" i="1"/>
  <c r="CQ94" i="1"/>
  <c r="CP94" i="1"/>
  <c r="DM121" i="1"/>
  <c r="DL121" i="1"/>
  <c r="DK121" i="1"/>
  <c r="DJ121" i="1"/>
  <c r="DI121" i="1"/>
  <c r="DH121" i="1"/>
  <c r="DG121" i="1"/>
  <c r="DF121" i="1"/>
  <c r="DD121" i="1"/>
  <c r="DA121" i="1"/>
  <c r="CZ121" i="1"/>
  <c r="CY121" i="1"/>
  <c r="CX121" i="1"/>
  <c r="CW121" i="1"/>
  <c r="CV121" i="1"/>
  <c r="CU121" i="1"/>
  <c r="CT121" i="1"/>
  <c r="CQ121" i="1"/>
  <c r="CP121" i="1"/>
  <c r="DM136" i="1"/>
  <c r="DL136" i="1"/>
  <c r="DK136" i="1"/>
  <c r="DJ136" i="1"/>
  <c r="DI136" i="1"/>
  <c r="DH136" i="1"/>
  <c r="DG136" i="1"/>
  <c r="DF136" i="1"/>
  <c r="DD136" i="1"/>
  <c r="DA136" i="1"/>
  <c r="CZ136" i="1"/>
  <c r="CY136" i="1"/>
  <c r="CX136" i="1"/>
  <c r="CW136" i="1"/>
  <c r="CV136" i="1"/>
  <c r="CU136" i="1"/>
  <c r="CT136" i="1"/>
  <c r="CQ136" i="1"/>
  <c r="CP136" i="1"/>
  <c r="DM22" i="1"/>
  <c r="DL22" i="1"/>
  <c r="DK22" i="1"/>
  <c r="DJ22" i="1"/>
  <c r="DI22" i="1"/>
  <c r="DH22" i="1"/>
  <c r="DG22" i="1"/>
  <c r="DF22" i="1"/>
  <c r="DD22" i="1"/>
  <c r="DA22" i="1"/>
  <c r="CZ22" i="1"/>
  <c r="CY22" i="1"/>
  <c r="CX22" i="1"/>
  <c r="CW22" i="1"/>
  <c r="CV22" i="1"/>
  <c r="CU22" i="1"/>
  <c r="CT22" i="1"/>
  <c r="CQ22" i="1"/>
  <c r="CP22" i="1"/>
  <c r="DM112" i="1"/>
  <c r="DL112" i="1"/>
  <c r="DK112" i="1"/>
  <c r="DJ112" i="1"/>
  <c r="DI112" i="1"/>
  <c r="DH112" i="1"/>
  <c r="DG112" i="1"/>
  <c r="DF112" i="1"/>
  <c r="DD112" i="1"/>
  <c r="DA112" i="1"/>
  <c r="CZ112" i="1"/>
  <c r="CY112" i="1"/>
  <c r="CX112" i="1"/>
  <c r="CW112" i="1"/>
  <c r="CV112" i="1"/>
  <c r="CU112" i="1"/>
  <c r="CT112" i="1"/>
  <c r="CP112" i="1"/>
  <c r="DM30" i="1"/>
  <c r="DL30" i="1"/>
  <c r="DK30" i="1"/>
  <c r="DJ30" i="1"/>
  <c r="DI30" i="1"/>
  <c r="DH30" i="1"/>
  <c r="DG30" i="1"/>
  <c r="DF30" i="1"/>
  <c r="DD30" i="1"/>
  <c r="DA30" i="1"/>
  <c r="CZ30" i="1"/>
  <c r="CY30" i="1"/>
  <c r="CX30" i="1"/>
  <c r="CW30" i="1"/>
  <c r="CV30" i="1"/>
  <c r="CU30" i="1"/>
  <c r="CT30" i="1"/>
  <c r="CP30" i="1"/>
  <c r="DM149" i="1"/>
  <c r="DL149" i="1"/>
  <c r="DK149" i="1"/>
  <c r="DJ149" i="1"/>
  <c r="DI149" i="1"/>
  <c r="DH149" i="1"/>
  <c r="DG149" i="1"/>
  <c r="DF149" i="1"/>
  <c r="DD149" i="1"/>
  <c r="DA149" i="1"/>
  <c r="CZ149" i="1"/>
  <c r="CY149" i="1"/>
  <c r="CX149" i="1"/>
  <c r="CW149" i="1"/>
  <c r="CV149" i="1"/>
  <c r="CU149" i="1"/>
  <c r="CT149" i="1"/>
  <c r="CQ149" i="1"/>
  <c r="CP149" i="1"/>
  <c r="DM187" i="1"/>
  <c r="DL187" i="1"/>
  <c r="DK187" i="1"/>
  <c r="DJ187" i="1"/>
  <c r="DI187" i="1"/>
  <c r="DH187" i="1"/>
  <c r="DG187" i="1"/>
  <c r="DF187" i="1"/>
  <c r="DD187" i="1"/>
  <c r="DA187" i="1"/>
  <c r="CZ187" i="1"/>
  <c r="CY187" i="1"/>
  <c r="CX187" i="1"/>
  <c r="CW187" i="1"/>
  <c r="CV187" i="1"/>
  <c r="CU187" i="1"/>
  <c r="CT187" i="1"/>
  <c r="CQ187" i="1"/>
  <c r="CP187" i="1"/>
  <c r="DM115" i="1"/>
  <c r="DL115" i="1"/>
  <c r="DK115" i="1"/>
  <c r="DJ115" i="1"/>
  <c r="DI115" i="1"/>
  <c r="DH115" i="1"/>
  <c r="DG115" i="1"/>
  <c r="DF115" i="1"/>
  <c r="DD115" i="1"/>
  <c r="DA115" i="1"/>
  <c r="CZ115" i="1"/>
  <c r="CY115" i="1"/>
  <c r="CX115" i="1"/>
  <c r="CW115" i="1"/>
  <c r="CV115" i="1"/>
  <c r="CU115" i="1"/>
  <c r="CT115" i="1"/>
  <c r="CQ115" i="1"/>
  <c r="CP115" i="1"/>
  <c r="DM106" i="1"/>
  <c r="DL106" i="1"/>
  <c r="DK106" i="1"/>
  <c r="DJ106" i="1"/>
  <c r="DI106" i="1"/>
  <c r="DH106" i="1"/>
  <c r="DG106" i="1"/>
  <c r="DF106" i="1"/>
  <c r="DD106" i="1"/>
  <c r="DA106" i="1"/>
  <c r="CZ106" i="1"/>
  <c r="CY106" i="1"/>
  <c r="CX106" i="1"/>
  <c r="CW106" i="1"/>
  <c r="CV106" i="1"/>
  <c r="CU106" i="1"/>
  <c r="CT106" i="1"/>
  <c r="CQ106" i="1"/>
  <c r="CP106" i="1"/>
  <c r="DM100" i="1"/>
  <c r="DL100" i="1"/>
  <c r="DK100" i="1"/>
  <c r="DJ100" i="1"/>
  <c r="DI100" i="1"/>
  <c r="DH100" i="1"/>
  <c r="DG100" i="1"/>
  <c r="DF100" i="1"/>
  <c r="DD100" i="1"/>
  <c r="DA100" i="1"/>
  <c r="CZ100" i="1"/>
  <c r="CY100" i="1"/>
  <c r="CX100" i="1"/>
  <c r="CW100" i="1"/>
  <c r="CV100" i="1"/>
  <c r="CU100" i="1"/>
  <c r="CT100" i="1"/>
  <c r="CQ100" i="1"/>
  <c r="CP100" i="1"/>
  <c r="DM97" i="1"/>
  <c r="DL97" i="1"/>
  <c r="DK97" i="1"/>
  <c r="DJ97" i="1"/>
  <c r="DI97" i="1"/>
  <c r="DH97" i="1"/>
  <c r="DG97" i="1"/>
  <c r="DF97" i="1"/>
  <c r="DD97" i="1"/>
  <c r="DA97" i="1"/>
  <c r="CZ97" i="1"/>
  <c r="CY97" i="1"/>
  <c r="CX97" i="1"/>
  <c r="CW97" i="1"/>
  <c r="CV97" i="1"/>
  <c r="CU97" i="1"/>
  <c r="CT97" i="1"/>
  <c r="CQ97" i="1"/>
  <c r="CP97" i="1"/>
  <c r="DM134" i="1"/>
  <c r="DL134" i="1"/>
  <c r="DK134" i="1"/>
  <c r="DJ134" i="1"/>
  <c r="DI134" i="1"/>
  <c r="DH134" i="1"/>
  <c r="DG134" i="1"/>
  <c r="DF134" i="1"/>
  <c r="DD134" i="1"/>
  <c r="DA134" i="1"/>
  <c r="CZ134" i="1"/>
  <c r="CY134" i="1"/>
  <c r="CX134" i="1"/>
  <c r="CW134" i="1"/>
  <c r="CV134" i="1"/>
  <c r="CU134" i="1"/>
  <c r="CT134" i="1"/>
  <c r="CQ134" i="1"/>
  <c r="CP134" i="1"/>
  <c r="DM143" i="1"/>
  <c r="DL143" i="1"/>
  <c r="DK143" i="1"/>
  <c r="DJ143" i="1"/>
  <c r="DI143" i="1"/>
  <c r="DH143" i="1"/>
  <c r="DG143" i="1"/>
  <c r="DF143" i="1"/>
  <c r="DD143" i="1"/>
  <c r="DA143" i="1"/>
  <c r="CZ143" i="1"/>
  <c r="CY143" i="1"/>
  <c r="CX143" i="1"/>
  <c r="CW143" i="1"/>
  <c r="CV143" i="1"/>
  <c r="CU143" i="1"/>
  <c r="CT143" i="1"/>
  <c r="CQ143" i="1"/>
  <c r="CP143" i="1"/>
  <c r="DM144" i="1"/>
  <c r="DL144" i="1"/>
  <c r="DK144" i="1"/>
  <c r="DJ144" i="1"/>
  <c r="DI144" i="1"/>
  <c r="DH144" i="1"/>
  <c r="DG144" i="1"/>
  <c r="DF144" i="1"/>
  <c r="DD144" i="1"/>
  <c r="DA144" i="1"/>
  <c r="CZ144" i="1"/>
  <c r="CY144" i="1"/>
  <c r="CX144" i="1"/>
  <c r="CW144" i="1"/>
  <c r="CV144" i="1"/>
  <c r="CU144" i="1"/>
  <c r="CT144" i="1"/>
  <c r="CQ144" i="1"/>
  <c r="CP144" i="1"/>
  <c r="DM133" i="1"/>
  <c r="DL133" i="1"/>
  <c r="DK133" i="1"/>
  <c r="DJ133" i="1"/>
  <c r="DI133" i="1"/>
  <c r="DH133" i="1"/>
  <c r="DG133" i="1"/>
  <c r="DF133" i="1"/>
  <c r="DD133" i="1"/>
  <c r="DA133" i="1"/>
  <c r="CZ133" i="1"/>
  <c r="CY133" i="1"/>
  <c r="CX133" i="1"/>
  <c r="CW133" i="1"/>
  <c r="CV133" i="1"/>
  <c r="CU133" i="1"/>
  <c r="CT133" i="1"/>
  <c r="CQ133" i="1"/>
  <c r="CP133" i="1"/>
  <c r="DM142" i="1"/>
  <c r="DL142" i="1"/>
  <c r="DK142" i="1"/>
  <c r="DJ142" i="1"/>
  <c r="DI142" i="1"/>
  <c r="DH142" i="1"/>
  <c r="DG142" i="1"/>
  <c r="DF142" i="1"/>
  <c r="DD142" i="1"/>
  <c r="DA142" i="1"/>
  <c r="CZ142" i="1"/>
  <c r="CY142" i="1"/>
  <c r="CX142" i="1"/>
  <c r="CW142" i="1"/>
  <c r="CV142" i="1"/>
  <c r="CU142" i="1"/>
  <c r="CT142" i="1"/>
  <c r="CQ142" i="1"/>
  <c r="CP142" i="1"/>
  <c r="DM81" i="1"/>
  <c r="DL81" i="1"/>
  <c r="DK81" i="1"/>
  <c r="DJ81" i="1"/>
  <c r="DI81" i="1"/>
  <c r="DH81" i="1"/>
  <c r="DG81" i="1"/>
  <c r="DF81" i="1"/>
  <c r="DD81" i="1"/>
  <c r="DA81" i="1"/>
  <c r="CZ81" i="1"/>
  <c r="CY81" i="1"/>
  <c r="CX81" i="1"/>
  <c r="CW81" i="1"/>
  <c r="CV81" i="1"/>
  <c r="CU81" i="1"/>
  <c r="CT81" i="1"/>
  <c r="CQ81" i="1"/>
  <c r="CP81" i="1"/>
  <c r="DM124" i="1"/>
  <c r="DL124" i="1"/>
  <c r="DK124" i="1"/>
  <c r="DJ124" i="1"/>
  <c r="DI124" i="1"/>
  <c r="DH124" i="1"/>
  <c r="DG124" i="1"/>
  <c r="DF124" i="1"/>
  <c r="DD124" i="1"/>
  <c r="DA124" i="1"/>
  <c r="CZ124" i="1"/>
  <c r="CY124" i="1"/>
  <c r="CX124" i="1"/>
  <c r="CW124" i="1"/>
  <c r="CV124" i="1"/>
  <c r="CU124" i="1"/>
  <c r="CT124" i="1"/>
  <c r="CQ124" i="1"/>
  <c r="CP124" i="1"/>
  <c r="DM145" i="1"/>
  <c r="DL145" i="1"/>
  <c r="DK145" i="1"/>
  <c r="DJ145" i="1"/>
  <c r="DI145" i="1"/>
  <c r="DH145" i="1"/>
  <c r="DG145" i="1"/>
  <c r="DF145" i="1"/>
  <c r="DD145" i="1"/>
  <c r="DA145" i="1"/>
  <c r="CZ145" i="1"/>
  <c r="CY145" i="1"/>
  <c r="CX145" i="1"/>
  <c r="CW145" i="1"/>
  <c r="CV145" i="1"/>
  <c r="CU145" i="1"/>
  <c r="CT145" i="1"/>
  <c r="CQ145" i="1"/>
  <c r="CP145" i="1"/>
  <c r="DM135" i="1"/>
  <c r="DL135" i="1"/>
  <c r="DK135" i="1"/>
  <c r="DJ135" i="1"/>
  <c r="DI135" i="1"/>
  <c r="DH135" i="1"/>
  <c r="DG135" i="1"/>
  <c r="DF135" i="1"/>
  <c r="DD135" i="1"/>
  <c r="DA135" i="1"/>
  <c r="CZ135" i="1"/>
  <c r="CY135" i="1"/>
  <c r="CX135" i="1"/>
  <c r="CW135" i="1"/>
  <c r="CV135" i="1"/>
  <c r="CU135" i="1"/>
  <c r="CT135" i="1"/>
  <c r="CQ135" i="1"/>
  <c r="CP135" i="1"/>
  <c r="DM43" i="1"/>
  <c r="DL43" i="1"/>
  <c r="DK43" i="1"/>
  <c r="DJ43" i="1"/>
  <c r="DI43" i="1"/>
  <c r="DH43" i="1"/>
  <c r="DG43" i="1"/>
  <c r="DF43" i="1"/>
  <c r="DD43" i="1"/>
  <c r="DA43" i="1"/>
  <c r="CZ43" i="1"/>
  <c r="CY43" i="1"/>
  <c r="CX43" i="1"/>
  <c r="CW43" i="1"/>
  <c r="CV43" i="1"/>
  <c r="CU43" i="1"/>
  <c r="CT43" i="1"/>
  <c r="CP43" i="1"/>
  <c r="DM127" i="1"/>
  <c r="DL127" i="1"/>
  <c r="DK127" i="1"/>
  <c r="DJ127" i="1"/>
  <c r="DI127" i="1"/>
  <c r="DH127" i="1"/>
  <c r="DG127" i="1"/>
  <c r="DF127" i="1"/>
  <c r="DD127" i="1"/>
  <c r="DA127" i="1"/>
  <c r="CZ127" i="1"/>
  <c r="CY127" i="1"/>
  <c r="CX127" i="1"/>
  <c r="CW127" i="1"/>
  <c r="CV127" i="1"/>
  <c r="CU127" i="1"/>
  <c r="CT127" i="1"/>
  <c r="CQ127" i="1"/>
  <c r="CP127" i="1"/>
  <c r="DM139" i="1"/>
  <c r="DL139" i="1"/>
  <c r="DK139" i="1"/>
  <c r="DJ139" i="1"/>
  <c r="DI139" i="1"/>
  <c r="DH139" i="1"/>
  <c r="DG139" i="1"/>
  <c r="DF139" i="1"/>
  <c r="DD139" i="1"/>
  <c r="DA139" i="1"/>
  <c r="CZ139" i="1"/>
  <c r="CY139" i="1"/>
  <c r="CX139" i="1"/>
  <c r="CW139" i="1"/>
  <c r="CV139" i="1"/>
  <c r="CU139" i="1"/>
  <c r="CT139" i="1"/>
  <c r="CQ139" i="1"/>
  <c r="CP139" i="1"/>
  <c r="DM137" i="1"/>
  <c r="DL137" i="1"/>
  <c r="DK137" i="1"/>
  <c r="DJ137" i="1"/>
  <c r="DI137" i="1"/>
  <c r="DH137" i="1"/>
  <c r="DG137" i="1"/>
  <c r="DF137" i="1"/>
  <c r="DD137" i="1"/>
  <c r="DA137" i="1"/>
  <c r="CZ137" i="1"/>
  <c r="CY137" i="1"/>
  <c r="CX137" i="1"/>
  <c r="CW137" i="1"/>
  <c r="CV137" i="1"/>
  <c r="CU137" i="1"/>
  <c r="CT137" i="1"/>
  <c r="CQ137" i="1"/>
  <c r="CP137" i="1"/>
  <c r="DM101" i="1"/>
  <c r="DL101" i="1"/>
  <c r="DK101" i="1"/>
  <c r="DJ101" i="1"/>
  <c r="DI101" i="1"/>
  <c r="DH101" i="1"/>
  <c r="DG101" i="1"/>
  <c r="DF101" i="1"/>
  <c r="DD101" i="1"/>
  <c r="DA101" i="1"/>
  <c r="CZ101" i="1"/>
  <c r="CY101" i="1"/>
  <c r="CX101" i="1"/>
  <c r="CW101" i="1"/>
  <c r="CV101" i="1"/>
  <c r="CU101" i="1"/>
  <c r="CT101" i="1"/>
  <c r="CQ101" i="1"/>
  <c r="CP101" i="1"/>
  <c r="DM132" i="1"/>
  <c r="DL132" i="1"/>
  <c r="DK132" i="1"/>
  <c r="DJ132" i="1"/>
  <c r="DI132" i="1"/>
  <c r="DH132" i="1"/>
  <c r="DG132" i="1"/>
  <c r="DF132" i="1"/>
  <c r="DD132" i="1"/>
  <c r="DA132" i="1"/>
  <c r="CZ132" i="1"/>
  <c r="CY132" i="1"/>
  <c r="CX132" i="1"/>
  <c r="CW132" i="1"/>
  <c r="CV132" i="1"/>
  <c r="CU132" i="1"/>
  <c r="CT132" i="1"/>
  <c r="CQ132" i="1"/>
  <c r="CP132" i="1"/>
  <c r="DM141" i="1"/>
  <c r="DL141" i="1"/>
  <c r="DK141" i="1"/>
  <c r="DJ141" i="1"/>
  <c r="DI141" i="1"/>
  <c r="DH141" i="1"/>
  <c r="DG141" i="1"/>
  <c r="DF141" i="1"/>
  <c r="DD141" i="1"/>
  <c r="DA141" i="1"/>
  <c r="CZ141" i="1"/>
  <c r="CY141" i="1"/>
  <c r="CX141" i="1"/>
  <c r="CW141" i="1"/>
  <c r="CV141" i="1"/>
  <c r="CU141" i="1"/>
  <c r="CT141" i="1"/>
  <c r="CQ141" i="1"/>
  <c r="CP141" i="1"/>
  <c r="DM174" i="1"/>
  <c r="DL174" i="1"/>
  <c r="DK174" i="1"/>
  <c r="DJ174" i="1"/>
  <c r="DI174" i="1"/>
  <c r="DH174" i="1"/>
  <c r="DG174" i="1"/>
  <c r="DF174" i="1"/>
  <c r="DD174" i="1"/>
  <c r="DA174" i="1"/>
  <c r="CZ174" i="1"/>
  <c r="CY174" i="1"/>
  <c r="CX174" i="1"/>
  <c r="CW174" i="1"/>
  <c r="CV174" i="1"/>
  <c r="CU174" i="1"/>
  <c r="CT174" i="1"/>
  <c r="CQ174" i="1"/>
  <c r="CP174" i="1"/>
  <c r="DM26" i="1"/>
  <c r="DL26" i="1"/>
  <c r="DK26" i="1"/>
  <c r="DJ26" i="1"/>
  <c r="DI26" i="1"/>
  <c r="DH26" i="1"/>
  <c r="DG26" i="1"/>
  <c r="DF26" i="1"/>
  <c r="DD26" i="1"/>
  <c r="DA26" i="1"/>
  <c r="CZ26" i="1"/>
  <c r="CY26" i="1"/>
  <c r="CX26" i="1"/>
  <c r="CW26" i="1"/>
  <c r="CV26" i="1"/>
  <c r="CU26" i="1"/>
  <c r="CT26" i="1"/>
  <c r="CQ26" i="1"/>
  <c r="CP26" i="1"/>
  <c r="DM8" i="1"/>
  <c r="DL8" i="1"/>
  <c r="DK8" i="1"/>
  <c r="DJ8" i="1"/>
  <c r="DI8" i="1"/>
  <c r="DH8" i="1"/>
  <c r="DG8" i="1"/>
  <c r="DF8" i="1"/>
  <c r="DD8" i="1"/>
  <c r="DA8" i="1"/>
  <c r="CZ8" i="1"/>
  <c r="CY8" i="1"/>
  <c r="CX8" i="1"/>
  <c r="CW8" i="1"/>
  <c r="CV8" i="1"/>
  <c r="CU8" i="1"/>
  <c r="CT8" i="1"/>
  <c r="CQ8" i="1"/>
  <c r="CP8" i="1"/>
  <c r="DM12" i="1"/>
  <c r="DL12" i="1"/>
  <c r="DK12" i="1"/>
  <c r="DJ12" i="1"/>
  <c r="DI12" i="1"/>
  <c r="DH12" i="1"/>
  <c r="DG12" i="1"/>
  <c r="DF12" i="1"/>
  <c r="DD12" i="1"/>
  <c r="DA12" i="1"/>
  <c r="CZ12" i="1"/>
  <c r="CY12" i="1"/>
  <c r="CX12" i="1"/>
  <c r="CW12" i="1"/>
  <c r="CV12" i="1"/>
  <c r="CU12" i="1"/>
  <c r="CT12" i="1"/>
  <c r="CQ12" i="1"/>
  <c r="CP12" i="1"/>
  <c r="DM99" i="1"/>
  <c r="DL99" i="1"/>
  <c r="DK99" i="1"/>
  <c r="DJ99" i="1"/>
  <c r="DI99" i="1"/>
  <c r="DH99" i="1"/>
  <c r="DG99" i="1"/>
  <c r="DF99" i="1"/>
  <c r="DD99" i="1"/>
  <c r="DA99" i="1"/>
  <c r="CZ99" i="1"/>
  <c r="CY99" i="1"/>
  <c r="CX99" i="1"/>
  <c r="CW99" i="1"/>
  <c r="CV99" i="1"/>
  <c r="CU99" i="1"/>
  <c r="CT99" i="1"/>
  <c r="CQ99" i="1"/>
  <c r="CP99" i="1"/>
  <c r="DM140" i="1"/>
  <c r="DL140" i="1"/>
  <c r="DK140" i="1"/>
  <c r="DJ140" i="1"/>
  <c r="DI140" i="1"/>
  <c r="DH140" i="1"/>
  <c r="DG140" i="1"/>
  <c r="DF140" i="1"/>
  <c r="DD140" i="1"/>
  <c r="DA140" i="1"/>
  <c r="CZ140" i="1"/>
  <c r="CY140" i="1"/>
  <c r="CX140" i="1"/>
  <c r="CW140" i="1"/>
  <c r="CV140" i="1"/>
  <c r="CU140" i="1"/>
  <c r="CT140" i="1"/>
  <c r="CQ140" i="1"/>
  <c r="CP140" i="1"/>
  <c r="DM27" i="1"/>
  <c r="DL27" i="1"/>
  <c r="DK27" i="1"/>
  <c r="DJ27" i="1"/>
  <c r="DI27" i="1"/>
  <c r="DH27" i="1"/>
  <c r="DG27" i="1"/>
  <c r="DF27" i="1"/>
  <c r="DD27" i="1"/>
  <c r="DA27" i="1"/>
  <c r="CZ27" i="1"/>
  <c r="CY27" i="1"/>
  <c r="CX27" i="1"/>
  <c r="CW27" i="1"/>
  <c r="CV27" i="1"/>
  <c r="CU27" i="1"/>
  <c r="CT27" i="1"/>
  <c r="CQ27" i="1"/>
  <c r="CP27" i="1"/>
  <c r="DM146" i="1"/>
  <c r="DL146" i="1"/>
  <c r="DK146" i="1"/>
  <c r="DJ146" i="1"/>
  <c r="DI146" i="1"/>
  <c r="DH146" i="1"/>
  <c r="DG146" i="1"/>
  <c r="DF146" i="1"/>
  <c r="DD146" i="1"/>
  <c r="DA146" i="1"/>
  <c r="CZ146" i="1"/>
  <c r="CY146" i="1"/>
  <c r="CX146" i="1"/>
  <c r="CW146" i="1"/>
  <c r="CV146" i="1"/>
  <c r="CU146" i="1"/>
  <c r="CT146" i="1"/>
  <c r="CQ146" i="1"/>
  <c r="CP146" i="1"/>
  <c r="DM105" i="1"/>
  <c r="DL105" i="1"/>
  <c r="DK105" i="1"/>
  <c r="DJ105" i="1"/>
  <c r="DI105" i="1"/>
  <c r="DH105" i="1"/>
  <c r="DG105" i="1"/>
  <c r="DF105" i="1"/>
  <c r="DD105" i="1"/>
  <c r="DA105" i="1"/>
  <c r="CZ105" i="1"/>
  <c r="CY105" i="1"/>
  <c r="CX105" i="1"/>
  <c r="CW105" i="1"/>
  <c r="CV105" i="1"/>
  <c r="CU105" i="1"/>
  <c r="CT105" i="1"/>
  <c r="CQ105" i="1"/>
  <c r="CP105" i="1"/>
  <c r="DM104" i="1"/>
  <c r="DL104" i="1"/>
  <c r="DK104" i="1"/>
  <c r="DJ104" i="1"/>
  <c r="DI104" i="1"/>
  <c r="DH104" i="1"/>
  <c r="DG104" i="1"/>
  <c r="DF104" i="1"/>
  <c r="DD104" i="1"/>
  <c r="DA104" i="1"/>
  <c r="CZ104" i="1"/>
  <c r="CY104" i="1"/>
  <c r="CX104" i="1"/>
  <c r="CW104" i="1"/>
  <c r="CV104" i="1"/>
  <c r="CU104" i="1"/>
  <c r="CT104" i="1"/>
  <c r="CQ104" i="1"/>
  <c r="CP104" i="1"/>
  <c r="DM87" i="1"/>
  <c r="DL87" i="1"/>
  <c r="DK87" i="1"/>
  <c r="DJ87" i="1"/>
  <c r="DI87" i="1"/>
  <c r="DH87" i="1"/>
  <c r="DG87" i="1"/>
  <c r="DF87" i="1"/>
  <c r="DD87" i="1"/>
  <c r="DA87" i="1"/>
  <c r="CZ87" i="1"/>
  <c r="CY87" i="1"/>
  <c r="CX87" i="1"/>
  <c r="CW87" i="1"/>
  <c r="CV87" i="1"/>
  <c r="CU87" i="1"/>
  <c r="CT87" i="1"/>
  <c r="CQ87" i="1"/>
  <c r="CP87" i="1"/>
  <c r="DM14" i="1"/>
  <c r="DL14" i="1"/>
  <c r="DK14" i="1"/>
  <c r="DJ14" i="1"/>
  <c r="DI14" i="1"/>
  <c r="DH14" i="1"/>
  <c r="DG14" i="1"/>
  <c r="DF14" i="1"/>
  <c r="DD14" i="1"/>
  <c r="DA14" i="1"/>
  <c r="CZ14" i="1"/>
  <c r="CY14" i="1"/>
  <c r="CX14" i="1"/>
  <c r="CW14" i="1"/>
  <c r="CV14" i="1"/>
  <c r="CU14" i="1"/>
  <c r="CT14" i="1"/>
  <c r="CQ14" i="1"/>
  <c r="CP14" i="1"/>
  <c r="DM126" i="1"/>
  <c r="DL126" i="1"/>
  <c r="DK126" i="1"/>
  <c r="DJ126" i="1"/>
  <c r="DI126" i="1"/>
  <c r="DH126" i="1"/>
  <c r="DG126" i="1"/>
  <c r="DF126" i="1"/>
  <c r="DD126" i="1"/>
  <c r="DA126" i="1"/>
  <c r="CZ126" i="1"/>
  <c r="CY126" i="1"/>
  <c r="CX126" i="1"/>
  <c r="CW126" i="1"/>
  <c r="CV126" i="1"/>
  <c r="CU126" i="1"/>
  <c r="CT126" i="1"/>
  <c r="CQ126" i="1"/>
  <c r="CP126" i="1"/>
  <c r="DM96" i="1"/>
  <c r="DL96" i="1"/>
  <c r="DK96" i="1"/>
  <c r="DJ96" i="1"/>
  <c r="DI96" i="1"/>
  <c r="DH96" i="1"/>
  <c r="DG96" i="1"/>
  <c r="DF96" i="1"/>
  <c r="DD96" i="1"/>
  <c r="DA96" i="1"/>
  <c r="CZ96" i="1"/>
  <c r="CY96" i="1"/>
  <c r="CX96" i="1"/>
  <c r="CW96" i="1"/>
  <c r="CV96" i="1"/>
  <c r="CU96" i="1"/>
  <c r="CT96" i="1"/>
  <c r="CQ96" i="1"/>
  <c r="CP96" i="1"/>
  <c r="DM91" i="1"/>
  <c r="DL91" i="1"/>
  <c r="DK91" i="1"/>
  <c r="DJ91" i="1"/>
  <c r="DI91" i="1"/>
  <c r="DH91" i="1"/>
  <c r="DG91" i="1"/>
  <c r="DF91" i="1"/>
  <c r="DD91" i="1"/>
  <c r="DA91" i="1"/>
  <c r="CZ91" i="1"/>
  <c r="CY91" i="1"/>
  <c r="CX91" i="1"/>
  <c r="CW91" i="1"/>
  <c r="CV91" i="1"/>
  <c r="CU91" i="1"/>
  <c r="CT91" i="1"/>
  <c r="CQ91" i="1"/>
  <c r="CP91" i="1"/>
  <c r="DM138" i="1"/>
  <c r="DL138" i="1"/>
  <c r="DK138" i="1"/>
  <c r="DJ138" i="1"/>
  <c r="DI138" i="1"/>
  <c r="DH138" i="1"/>
  <c r="DG138" i="1"/>
  <c r="DF138" i="1"/>
  <c r="DD138" i="1"/>
  <c r="DA138" i="1"/>
  <c r="CZ138" i="1"/>
  <c r="CY138" i="1"/>
  <c r="CX138" i="1"/>
  <c r="CW138" i="1"/>
  <c r="CV138" i="1"/>
  <c r="CU138" i="1"/>
  <c r="CT138" i="1"/>
  <c r="CQ138" i="1"/>
  <c r="CP138" i="1"/>
  <c r="DM110" i="1"/>
  <c r="DL110" i="1"/>
  <c r="DK110" i="1"/>
  <c r="DJ110" i="1"/>
  <c r="DI110" i="1"/>
  <c r="DH110" i="1"/>
  <c r="DG110" i="1"/>
  <c r="DF110" i="1"/>
  <c r="DD110" i="1"/>
  <c r="DA110" i="1"/>
  <c r="CZ110" i="1"/>
  <c r="CY110" i="1"/>
  <c r="CX110" i="1"/>
  <c r="CW110" i="1"/>
  <c r="CV110" i="1"/>
  <c r="CU110" i="1"/>
  <c r="CT110" i="1"/>
  <c r="CQ110" i="1"/>
  <c r="CP110" i="1"/>
  <c r="DM128" i="1"/>
  <c r="DL128" i="1"/>
  <c r="DK128" i="1"/>
  <c r="DJ128" i="1"/>
  <c r="DI128" i="1"/>
  <c r="DH128" i="1"/>
  <c r="DG128" i="1"/>
  <c r="DF128" i="1"/>
  <c r="DD128" i="1"/>
  <c r="DA128" i="1"/>
  <c r="CZ128" i="1"/>
  <c r="CY128" i="1"/>
  <c r="CX128" i="1"/>
  <c r="CW128" i="1"/>
  <c r="CV128" i="1"/>
  <c r="CU128" i="1"/>
  <c r="CT128" i="1"/>
  <c r="CQ128" i="1"/>
  <c r="CP128" i="1"/>
  <c r="DM44" i="1"/>
  <c r="DL44" i="1"/>
  <c r="DK44" i="1"/>
  <c r="DJ44" i="1"/>
  <c r="DI44" i="1"/>
  <c r="DH44" i="1"/>
  <c r="DG44" i="1"/>
  <c r="DF44" i="1"/>
  <c r="DD44" i="1"/>
  <c r="DA44" i="1"/>
  <c r="CZ44" i="1"/>
  <c r="CY44" i="1"/>
  <c r="CX44" i="1"/>
  <c r="CW44" i="1"/>
  <c r="CV44" i="1"/>
  <c r="CU44" i="1"/>
  <c r="CT44" i="1"/>
  <c r="CQ44" i="1"/>
  <c r="CP44" i="1"/>
  <c r="DM41" i="1"/>
  <c r="DL41" i="1"/>
  <c r="DK41" i="1"/>
  <c r="DJ41" i="1"/>
  <c r="DI41" i="1"/>
  <c r="DH41" i="1"/>
  <c r="DG41" i="1"/>
  <c r="DF41" i="1"/>
  <c r="DD41" i="1"/>
  <c r="DA41" i="1"/>
  <c r="CZ41" i="1"/>
  <c r="CY41" i="1"/>
  <c r="CX41" i="1"/>
  <c r="CW41" i="1"/>
  <c r="CV41" i="1"/>
  <c r="CU41" i="1"/>
  <c r="CT41" i="1"/>
  <c r="CP41" i="1"/>
  <c r="DM46" i="1"/>
  <c r="DL46" i="1"/>
  <c r="DK46" i="1"/>
  <c r="DJ46" i="1"/>
  <c r="DI46" i="1"/>
  <c r="DH46" i="1"/>
  <c r="DG46" i="1"/>
  <c r="DF46" i="1"/>
  <c r="DD46" i="1"/>
  <c r="DA46" i="1"/>
  <c r="CZ46" i="1"/>
  <c r="CY46" i="1"/>
  <c r="CX46" i="1"/>
  <c r="CW46" i="1"/>
  <c r="CV46" i="1"/>
  <c r="CU46" i="1"/>
  <c r="CT46" i="1"/>
  <c r="CQ46" i="1"/>
  <c r="CP46" i="1"/>
  <c r="DM25" i="1"/>
  <c r="DL25" i="1"/>
  <c r="DK25" i="1"/>
  <c r="DJ25" i="1"/>
  <c r="DI25" i="1"/>
  <c r="DH25" i="1"/>
  <c r="DG25" i="1"/>
  <c r="DF25" i="1"/>
  <c r="DD25" i="1"/>
  <c r="DA25" i="1"/>
  <c r="CZ25" i="1"/>
  <c r="CY25" i="1"/>
  <c r="CX25" i="1"/>
  <c r="CW25" i="1"/>
  <c r="CV25" i="1"/>
  <c r="CU25" i="1"/>
  <c r="CT25" i="1"/>
  <c r="CQ25" i="1"/>
  <c r="CP25" i="1"/>
  <c r="DM5" i="1"/>
  <c r="DL5" i="1"/>
  <c r="DK5" i="1"/>
  <c r="DJ5" i="1"/>
  <c r="DI5" i="1"/>
  <c r="DH5" i="1"/>
  <c r="DG5" i="1"/>
  <c r="DF5" i="1"/>
  <c r="DD5" i="1"/>
  <c r="DA5" i="1"/>
  <c r="CZ5" i="1"/>
  <c r="CY5" i="1"/>
  <c r="CX5" i="1"/>
  <c r="CW5" i="1"/>
  <c r="CV5" i="1"/>
  <c r="CU5" i="1"/>
  <c r="CT5" i="1"/>
  <c r="CQ5" i="1"/>
  <c r="CP5" i="1"/>
  <c r="DM131" i="1"/>
  <c r="DL131" i="1"/>
  <c r="DK131" i="1"/>
  <c r="DJ131" i="1"/>
  <c r="DI131" i="1"/>
  <c r="DH131" i="1"/>
  <c r="DG131" i="1"/>
  <c r="DF131" i="1"/>
  <c r="DD131" i="1"/>
  <c r="DA131" i="1"/>
  <c r="CZ131" i="1"/>
  <c r="CY131" i="1"/>
  <c r="CX131" i="1"/>
  <c r="CW131" i="1"/>
  <c r="CV131" i="1"/>
  <c r="CU131" i="1"/>
  <c r="CT131" i="1"/>
  <c r="CQ131" i="1"/>
  <c r="CP131" i="1"/>
  <c r="DM118" i="1"/>
  <c r="DL118" i="1"/>
  <c r="DK118" i="1"/>
  <c r="DJ118" i="1"/>
  <c r="DI118" i="1"/>
  <c r="DH118" i="1"/>
  <c r="DG118" i="1"/>
  <c r="DF118" i="1"/>
  <c r="DD118" i="1"/>
  <c r="DA118" i="1"/>
  <c r="CZ118" i="1"/>
  <c r="CY118" i="1"/>
  <c r="CX118" i="1"/>
  <c r="CW118" i="1"/>
  <c r="CV118" i="1"/>
  <c r="CU118" i="1"/>
  <c r="CT118" i="1"/>
  <c r="CQ118" i="1"/>
  <c r="CP118" i="1"/>
  <c r="DM29" i="1"/>
  <c r="DL29" i="1"/>
  <c r="DK29" i="1"/>
  <c r="DJ29" i="1"/>
  <c r="DI29" i="1"/>
  <c r="DH29" i="1"/>
  <c r="DG29" i="1"/>
  <c r="DF29" i="1"/>
  <c r="DD29" i="1"/>
  <c r="DA29" i="1"/>
  <c r="CZ29" i="1"/>
  <c r="CY29" i="1"/>
  <c r="CX29" i="1"/>
  <c r="CW29" i="1"/>
  <c r="CV29" i="1"/>
  <c r="CU29" i="1"/>
  <c r="CT29" i="1"/>
  <c r="CQ29" i="1"/>
  <c r="CP29" i="1"/>
  <c r="DM84" i="1"/>
  <c r="DL84" i="1"/>
  <c r="DK84" i="1"/>
  <c r="DJ84" i="1"/>
  <c r="DI84" i="1"/>
  <c r="DH84" i="1"/>
  <c r="DG84" i="1"/>
  <c r="DF84" i="1"/>
  <c r="DD84" i="1"/>
  <c r="DA84" i="1"/>
  <c r="CZ84" i="1"/>
  <c r="CY84" i="1"/>
  <c r="CX84" i="1"/>
  <c r="CW84" i="1"/>
  <c r="CV84" i="1"/>
  <c r="CU84" i="1"/>
  <c r="CT84" i="1"/>
  <c r="CQ84" i="1"/>
  <c r="CP84" i="1"/>
  <c r="DM86" i="1"/>
  <c r="DL86" i="1"/>
  <c r="DK86" i="1"/>
  <c r="DJ86" i="1"/>
  <c r="DI86" i="1"/>
  <c r="DH86" i="1"/>
  <c r="DG86" i="1"/>
  <c r="DF86" i="1"/>
  <c r="DD86" i="1"/>
  <c r="DA86" i="1"/>
  <c r="CZ86" i="1"/>
  <c r="CY86" i="1"/>
  <c r="CX86" i="1"/>
  <c r="CW86" i="1"/>
  <c r="CV86" i="1"/>
  <c r="CU86" i="1"/>
  <c r="CT86" i="1"/>
  <c r="CQ86" i="1"/>
  <c r="CP86" i="1"/>
  <c r="DM93" i="1"/>
  <c r="DL93" i="1"/>
  <c r="DK93" i="1"/>
  <c r="DJ93" i="1"/>
  <c r="DI93" i="1"/>
  <c r="DH93" i="1"/>
  <c r="DG93" i="1"/>
  <c r="DF93" i="1"/>
  <c r="DD93" i="1"/>
  <c r="DA93" i="1"/>
  <c r="CZ93" i="1"/>
  <c r="CY93" i="1"/>
  <c r="CX93" i="1"/>
  <c r="CW93" i="1"/>
  <c r="CV93" i="1"/>
  <c r="CU93" i="1"/>
  <c r="CT93" i="1"/>
  <c r="CQ93" i="1"/>
  <c r="CP93" i="1"/>
  <c r="DM40" i="1"/>
  <c r="DL40" i="1"/>
  <c r="DK40" i="1"/>
  <c r="DJ40" i="1"/>
  <c r="DI40" i="1"/>
  <c r="DH40" i="1"/>
  <c r="DG40" i="1"/>
  <c r="DF40" i="1"/>
  <c r="DD40" i="1"/>
  <c r="DA40" i="1"/>
  <c r="CZ40" i="1"/>
  <c r="CY40" i="1"/>
  <c r="CX40" i="1"/>
  <c r="CW40" i="1"/>
  <c r="CV40" i="1"/>
  <c r="CU40" i="1"/>
  <c r="CT40" i="1"/>
  <c r="CP40" i="1"/>
  <c r="DM39" i="1"/>
  <c r="DL39" i="1"/>
  <c r="DK39" i="1"/>
  <c r="DJ39" i="1"/>
  <c r="DI39" i="1"/>
  <c r="DH39" i="1"/>
  <c r="DG39" i="1"/>
  <c r="DF39" i="1"/>
  <c r="DD39" i="1"/>
  <c r="DA39" i="1"/>
  <c r="CZ39" i="1"/>
  <c r="CY39" i="1"/>
  <c r="CX39" i="1"/>
  <c r="CW39" i="1"/>
  <c r="CV39" i="1"/>
  <c r="CU39" i="1"/>
  <c r="CT39" i="1"/>
  <c r="CP39" i="1"/>
  <c r="DM28" i="1"/>
  <c r="DL28" i="1"/>
  <c r="DK28" i="1"/>
  <c r="DJ28" i="1"/>
  <c r="DI28" i="1"/>
  <c r="DH28" i="1"/>
  <c r="DG28" i="1"/>
  <c r="DF28" i="1"/>
  <c r="DD28" i="1"/>
  <c r="DA28" i="1"/>
  <c r="CZ28" i="1"/>
  <c r="CY28" i="1"/>
  <c r="CX28" i="1"/>
  <c r="CW28" i="1"/>
  <c r="CV28" i="1"/>
  <c r="CU28" i="1"/>
  <c r="CT28" i="1"/>
  <c r="CQ28" i="1"/>
  <c r="CP28" i="1"/>
  <c r="DM113" i="1"/>
  <c r="DL113" i="1"/>
  <c r="DK113" i="1"/>
  <c r="DJ113" i="1"/>
  <c r="DI113" i="1"/>
  <c r="DH113" i="1"/>
  <c r="DG113" i="1"/>
  <c r="DF113" i="1"/>
  <c r="DD113" i="1"/>
  <c r="DA113" i="1"/>
  <c r="CZ113" i="1"/>
  <c r="CY113" i="1"/>
  <c r="CX113" i="1"/>
  <c r="CW113" i="1"/>
  <c r="CV113" i="1"/>
  <c r="CU113" i="1"/>
  <c r="CT113" i="1"/>
  <c r="CQ113" i="1"/>
  <c r="CP113" i="1"/>
  <c r="DM9" i="1"/>
  <c r="DL9" i="1"/>
  <c r="DK9" i="1"/>
  <c r="DJ9" i="1"/>
  <c r="DI9" i="1"/>
  <c r="DH9" i="1"/>
  <c r="DG9" i="1"/>
  <c r="DF9" i="1"/>
  <c r="DD9" i="1"/>
  <c r="DA9" i="1"/>
  <c r="CZ9" i="1"/>
  <c r="CY9" i="1"/>
  <c r="CX9" i="1"/>
  <c r="CW9" i="1"/>
  <c r="CV9" i="1"/>
  <c r="CU9" i="1"/>
  <c r="CT9" i="1"/>
  <c r="CP9" i="1"/>
  <c r="DM13" i="1"/>
  <c r="DL13" i="1"/>
  <c r="DK13" i="1"/>
  <c r="DJ13" i="1"/>
  <c r="DI13" i="1"/>
  <c r="DH13" i="1"/>
  <c r="DG13" i="1"/>
  <c r="DF13" i="1"/>
  <c r="DD13" i="1"/>
  <c r="DA13" i="1"/>
  <c r="CZ13" i="1"/>
  <c r="CY13" i="1"/>
  <c r="CX13" i="1"/>
  <c r="CW13" i="1"/>
  <c r="CV13" i="1"/>
  <c r="CU13" i="1"/>
  <c r="CT13" i="1"/>
  <c r="CQ13" i="1"/>
  <c r="CP13" i="1"/>
  <c r="DM162" i="1"/>
  <c r="DL162" i="1"/>
  <c r="DK162" i="1"/>
  <c r="DJ162" i="1"/>
  <c r="DI162" i="1"/>
  <c r="DH162" i="1"/>
  <c r="DG162" i="1"/>
  <c r="DF162" i="1"/>
  <c r="DD162" i="1"/>
  <c r="DA162" i="1"/>
  <c r="CZ162" i="1"/>
  <c r="CY162" i="1"/>
  <c r="CX162" i="1"/>
  <c r="CW162" i="1"/>
  <c r="CV162" i="1"/>
  <c r="CU162" i="1"/>
  <c r="CT162" i="1"/>
  <c r="CQ162" i="1"/>
  <c r="CP162" i="1"/>
  <c r="DM85" i="1"/>
  <c r="DL85" i="1"/>
  <c r="DK85" i="1"/>
  <c r="DJ85" i="1"/>
  <c r="DI85" i="1"/>
  <c r="DH85" i="1"/>
  <c r="DG85" i="1"/>
  <c r="DF85" i="1"/>
  <c r="DD85" i="1"/>
  <c r="DA85" i="1"/>
  <c r="CZ85" i="1"/>
  <c r="CY85" i="1"/>
  <c r="CX85" i="1"/>
  <c r="CW85" i="1"/>
  <c r="CV85" i="1"/>
  <c r="CU85" i="1"/>
  <c r="CT85" i="1"/>
  <c r="CQ85" i="1"/>
  <c r="CP85" i="1"/>
  <c r="DM16" i="1"/>
  <c r="DL16" i="1"/>
  <c r="DK16" i="1"/>
  <c r="DJ16" i="1"/>
  <c r="DI16" i="1"/>
  <c r="DH16" i="1"/>
  <c r="DG16" i="1"/>
  <c r="DF16" i="1"/>
  <c r="DD16" i="1"/>
  <c r="DA16" i="1"/>
  <c r="CZ16" i="1"/>
  <c r="CY16" i="1"/>
  <c r="CX16" i="1"/>
  <c r="CW16" i="1"/>
  <c r="CV16" i="1"/>
  <c r="CU16" i="1"/>
  <c r="CT16" i="1"/>
  <c r="CQ16" i="1"/>
  <c r="CP16" i="1"/>
  <c r="DM20" i="1"/>
  <c r="DL20" i="1"/>
  <c r="DK20" i="1"/>
  <c r="DJ20" i="1"/>
  <c r="DI20" i="1"/>
  <c r="DH20" i="1"/>
  <c r="DG20" i="1"/>
  <c r="DF20" i="1"/>
  <c r="DD20" i="1"/>
  <c r="DA20" i="1"/>
  <c r="CZ20" i="1"/>
  <c r="CY20" i="1"/>
  <c r="CX20" i="1"/>
  <c r="CW20" i="1"/>
  <c r="CV20" i="1"/>
  <c r="CU20" i="1"/>
  <c r="CT20" i="1"/>
  <c r="CQ20" i="1"/>
  <c r="CP20" i="1"/>
  <c r="DM24" i="1"/>
  <c r="DL24" i="1"/>
  <c r="DK24" i="1"/>
  <c r="DJ24" i="1"/>
  <c r="DI24" i="1"/>
  <c r="DH24" i="1"/>
  <c r="DG24" i="1"/>
  <c r="DF24" i="1"/>
  <c r="DD24" i="1"/>
  <c r="DA24" i="1"/>
  <c r="CZ24" i="1"/>
  <c r="CY24" i="1"/>
  <c r="CX24" i="1"/>
  <c r="CW24" i="1"/>
  <c r="CV24" i="1"/>
  <c r="CU24" i="1"/>
  <c r="CT24" i="1"/>
  <c r="CQ24" i="1"/>
  <c r="CP24" i="1"/>
  <c r="DM175" i="1"/>
  <c r="DL175" i="1"/>
  <c r="DK175" i="1"/>
  <c r="DJ175" i="1"/>
  <c r="DI175" i="1"/>
  <c r="DH175" i="1"/>
  <c r="DG175" i="1"/>
  <c r="DF175" i="1"/>
  <c r="DD175" i="1"/>
  <c r="DA175" i="1"/>
  <c r="CZ175" i="1"/>
  <c r="CY175" i="1"/>
  <c r="CX175" i="1"/>
  <c r="CW175" i="1"/>
  <c r="CV175" i="1"/>
  <c r="CU175" i="1"/>
  <c r="CT175" i="1"/>
  <c r="CQ175" i="1"/>
  <c r="CP175" i="1"/>
  <c r="DM18" i="1"/>
  <c r="DL18" i="1"/>
  <c r="DK18" i="1"/>
  <c r="DJ18" i="1"/>
  <c r="DI18" i="1"/>
  <c r="DH18" i="1"/>
  <c r="DG18" i="1"/>
  <c r="DF18" i="1"/>
  <c r="DD18" i="1"/>
  <c r="DA18" i="1"/>
  <c r="CZ18" i="1"/>
  <c r="CY18" i="1"/>
  <c r="CX18" i="1"/>
  <c r="CW18" i="1"/>
  <c r="CV18" i="1"/>
  <c r="CU18" i="1"/>
  <c r="CT18" i="1"/>
  <c r="CQ18" i="1"/>
  <c r="CP18" i="1"/>
  <c r="DM98" i="1"/>
  <c r="DL98" i="1"/>
  <c r="DK98" i="1"/>
  <c r="DJ98" i="1"/>
  <c r="DI98" i="1"/>
  <c r="DH98" i="1"/>
  <c r="DG98" i="1"/>
  <c r="DF98" i="1"/>
  <c r="DD98" i="1"/>
  <c r="DA98" i="1"/>
  <c r="CZ98" i="1"/>
  <c r="CY98" i="1"/>
  <c r="CX98" i="1"/>
  <c r="CW98" i="1"/>
  <c r="CV98" i="1"/>
  <c r="CU98" i="1"/>
  <c r="CT98" i="1"/>
  <c r="CQ98" i="1"/>
  <c r="CP98" i="1"/>
  <c r="DM103" i="1"/>
  <c r="DL103" i="1"/>
  <c r="DK103" i="1"/>
  <c r="DJ103" i="1"/>
  <c r="DI103" i="1"/>
  <c r="DH103" i="1"/>
  <c r="DG103" i="1"/>
  <c r="DF103" i="1"/>
  <c r="DD103" i="1"/>
  <c r="DA103" i="1"/>
  <c r="CZ103" i="1"/>
  <c r="CY103" i="1"/>
  <c r="CX103" i="1"/>
  <c r="CW103" i="1"/>
  <c r="CV103" i="1"/>
  <c r="CU103" i="1"/>
  <c r="CT103" i="1"/>
  <c r="CQ103" i="1"/>
  <c r="CP103" i="1"/>
  <c r="DM32" i="1"/>
  <c r="DL32" i="1"/>
  <c r="DK32" i="1"/>
  <c r="DJ32" i="1"/>
  <c r="DI32" i="1"/>
  <c r="DH32" i="1"/>
  <c r="DG32" i="1"/>
  <c r="DF32" i="1"/>
  <c r="DD32" i="1"/>
  <c r="DA32" i="1"/>
  <c r="CZ32" i="1"/>
  <c r="CY32" i="1"/>
  <c r="CX32" i="1"/>
  <c r="CW32" i="1"/>
  <c r="CV32" i="1"/>
  <c r="CU32" i="1"/>
  <c r="CT32" i="1"/>
  <c r="CP32" i="1"/>
  <c r="DM35" i="1"/>
  <c r="DL35" i="1"/>
  <c r="DK35" i="1"/>
  <c r="DJ35" i="1"/>
  <c r="DI35" i="1"/>
  <c r="DH35" i="1"/>
  <c r="DG35" i="1"/>
  <c r="DF35" i="1"/>
  <c r="DD35" i="1"/>
  <c r="DA35" i="1"/>
  <c r="CZ35" i="1"/>
  <c r="CY35" i="1"/>
  <c r="CX35" i="1"/>
  <c r="CW35" i="1"/>
  <c r="CV35" i="1"/>
  <c r="CU35" i="1"/>
  <c r="CT35" i="1"/>
  <c r="CQ35" i="1"/>
  <c r="CP35" i="1"/>
  <c r="DM11" i="1"/>
  <c r="DL11" i="1"/>
  <c r="DK11" i="1"/>
  <c r="DJ11" i="1"/>
  <c r="DI11" i="1"/>
  <c r="DH11" i="1"/>
  <c r="DG11" i="1"/>
  <c r="DF11" i="1"/>
  <c r="DD11" i="1"/>
  <c r="DA11" i="1"/>
  <c r="CZ11" i="1"/>
  <c r="CY11" i="1"/>
  <c r="CX11" i="1"/>
  <c r="CW11" i="1"/>
  <c r="CV11" i="1"/>
  <c r="CU11" i="1"/>
  <c r="CT11" i="1"/>
  <c r="CQ11" i="1"/>
  <c r="CP11" i="1"/>
  <c r="DM55" i="1"/>
  <c r="DL55" i="1"/>
  <c r="DK55" i="1"/>
  <c r="DJ55" i="1"/>
  <c r="DI55" i="1"/>
  <c r="DH55" i="1"/>
  <c r="DG55" i="1"/>
  <c r="DF55" i="1"/>
  <c r="DD55" i="1"/>
  <c r="DA55" i="1"/>
  <c r="CZ55" i="1"/>
  <c r="CY55" i="1"/>
  <c r="CX55" i="1"/>
  <c r="CW55" i="1"/>
  <c r="CV55" i="1"/>
  <c r="CU55" i="1"/>
  <c r="CT55" i="1"/>
  <c r="CQ55" i="1"/>
  <c r="CP55" i="1"/>
  <c r="DM82" i="1"/>
  <c r="DL82" i="1"/>
  <c r="DK82" i="1"/>
  <c r="DJ82" i="1"/>
  <c r="DI82" i="1"/>
  <c r="DH82" i="1"/>
  <c r="DG82" i="1"/>
  <c r="DF82" i="1"/>
  <c r="DD82" i="1"/>
  <c r="DA82" i="1"/>
  <c r="CZ82" i="1"/>
  <c r="CY82" i="1"/>
  <c r="CX82" i="1"/>
  <c r="CW82" i="1"/>
  <c r="CV82" i="1"/>
  <c r="CU82" i="1"/>
  <c r="CT82" i="1"/>
  <c r="CQ82" i="1"/>
  <c r="CP82" i="1"/>
  <c r="DM47" i="1"/>
  <c r="DL47" i="1"/>
  <c r="DK47" i="1"/>
  <c r="DJ47" i="1"/>
  <c r="DI47" i="1"/>
  <c r="DH47" i="1"/>
  <c r="DG47" i="1"/>
  <c r="DF47" i="1"/>
  <c r="DD47" i="1"/>
  <c r="DA47" i="1"/>
  <c r="CZ47" i="1"/>
  <c r="CY47" i="1"/>
  <c r="CX47" i="1"/>
  <c r="CW47" i="1"/>
  <c r="CV47" i="1"/>
  <c r="CU47" i="1"/>
  <c r="CT47" i="1"/>
  <c r="CQ47" i="1"/>
  <c r="CP47" i="1"/>
  <c r="DM83" i="1"/>
  <c r="DL83" i="1"/>
  <c r="DK83" i="1"/>
  <c r="DJ83" i="1"/>
  <c r="DI83" i="1"/>
  <c r="DH83" i="1"/>
  <c r="DG83" i="1"/>
  <c r="DF83" i="1"/>
  <c r="DD83" i="1"/>
  <c r="DA83" i="1"/>
  <c r="CZ83" i="1"/>
  <c r="CY83" i="1"/>
  <c r="CX83" i="1"/>
  <c r="CW83" i="1"/>
  <c r="CV83" i="1"/>
  <c r="CU83" i="1"/>
  <c r="CT83" i="1"/>
  <c r="CQ83" i="1"/>
  <c r="CP83" i="1"/>
  <c r="DM17" i="1"/>
  <c r="DL17" i="1"/>
  <c r="DK17" i="1"/>
  <c r="DJ17" i="1"/>
  <c r="DI17" i="1"/>
  <c r="DH17" i="1"/>
  <c r="DG17" i="1"/>
  <c r="DF17" i="1"/>
  <c r="DD17" i="1"/>
  <c r="DA17" i="1"/>
  <c r="CZ17" i="1"/>
  <c r="CY17" i="1"/>
  <c r="CX17" i="1"/>
  <c r="CW17" i="1"/>
  <c r="CV17" i="1"/>
  <c r="CU17" i="1"/>
  <c r="CT17" i="1"/>
  <c r="CQ17" i="1"/>
  <c r="CP17" i="1"/>
  <c r="DB55" i="1" l="1"/>
  <c r="CC55" i="1" s="1"/>
  <c r="DB4" i="1"/>
  <c r="CC4" i="1" s="1"/>
  <c r="DB28" i="1"/>
  <c r="CC28" i="1" s="1"/>
  <c r="DB40" i="1"/>
  <c r="CC40" i="1" s="1"/>
  <c r="DB86" i="1"/>
  <c r="CC86" i="1" s="1"/>
  <c r="DB29" i="1"/>
  <c r="CC29" i="1" s="1"/>
  <c r="DB131" i="1"/>
  <c r="CC131" i="1" s="1"/>
  <c r="DB25" i="1"/>
  <c r="CC25" i="1" s="1"/>
  <c r="DB41" i="1"/>
  <c r="CC41" i="1" s="1"/>
  <c r="DB128" i="1"/>
  <c r="CC128" i="1" s="1"/>
  <c r="DB138" i="1"/>
  <c r="CC138" i="1" s="1"/>
  <c r="DB96" i="1"/>
  <c r="CC96" i="1" s="1"/>
  <c r="DB14" i="1"/>
  <c r="CC14" i="1" s="1"/>
  <c r="DB104" i="1"/>
  <c r="CC104" i="1" s="1"/>
  <c r="DB146" i="1"/>
  <c r="CC146" i="1" s="1"/>
  <c r="DB140" i="1"/>
  <c r="CC140" i="1" s="1"/>
  <c r="DB12" i="1"/>
  <c r="CC12" i="1" s="1"/>
  <c r="DB26" i="1"/>
  <c r="CC26" i="1" s="1"/>
  <c r="DB141" i="1"/>
  <c r="CC141" i="1" s="1"/>
  <c r="CL141" i="1" s="1"/>
  <c r="DB101" i="1"/>
  <c r="CC101" i="1" s="1"/>
  <c r="DB139" i="1"/>
  <c r="CC139" i="1" s="1"/>
  <c r="DB43" i="1"/>
  <c r="CC43" i="1" s="1"/>
  <c r="DB145" i="1"/>
  <c r="CC145" i="1" s="1"/>
  <c r="CL145" i="1" s="1"/>
  <c r="DB81" i="1"/>
  <c r="CC81" i="1" s="1"/>
  <c r="DB9" i="1"/>
  <c r="CC9" i="1" s="1"/>
  <c r="DB143" i="1"/>
  <c r="CC143" i="1" s="1"/>
  <c r="DB97" i="1"/>
  <c r="CC97" i="1" s="1"/>
  <c r="DB106" i="1"/>
  <c r="CC106" i="1" s="1"/>
  <c r="DB187" i="1"/>
  <c r="CC187" i="1" s="1"/>
  <c r="DB30" i="1"/>
  <c r="CC30" i="1" s="1"/>
  <c r="DB22" i="1"/>
  <c r="CC22" i="1" s="1"/>
  <c r="DB121" i="1"/>
  <c r="CC121" i="1" s="1"/>
  <c r="DB10" i="1"/>
  <c r="CC10" i="1" s="1"/>
  <c r="DB95" i="1"/>
  <c r="CC95" i="1" s="1"/>
  <c r="DN11" i="1"/>
  <c r="CE11" i="1" s="1"/>
  <c r="DN98" i="1"/>
  <c r="CE98" i="1" s="1"/>
  <c r="DN20" i="1"/>
  <c r="CE20" i="1" s="1"/>
  <c r="DB47" i="1"/>
  <c r="CC47" i="1" s="1"/>
  <c r="DB103" i="1"/>
  <c r="CC103" i="1" s="1"/>
  <c r="DB16" i="1"/>
  <c r="CC16" i="1" s="1"/>
  <c r="DB162" i="1"/>
  <c r="CC162" i="1" s="1"/>
  <c r="DN55" i="1"/>
  <c r="CE55" i="1" s="1"/>
  <c r="DN103" i="1"/>
  <c r="CE103" i="1" s="1"/>
  <c r="DN24" i="1"/>
  <c r="CE24" i="1" s="1"/>
  <c r="DN162" i="1"/>
  <c r="CE162" i="1" s="1"/>
  <c r="DN28" i="1"/>
  <c r="CE28" i="1" s="1"/>
  <c r="DN86" i="1"/>
  <c r="CE86" i="1" s="1"/>
  <c r="DN131" i="1"/>
  <c r="CE131" i="1" s="1"/>
  <c r="DN41" i="1"/>
  <c r="CE41" i="1" s="1"/>
  <c r="DN138" i="1"/>
  <c r="CE138" i="1" s="1"/>
  <c r="DN14" i="1"/>
  <c r="CE14" i="1" s="1"/>
  <c r="DN146" i="1"/>
  <c r="CE146" i="1" s="1"/>
  <c r="DN12" i="1"/>
  <c r="CE12" i="1" s="1"/>
  <c r="DN141" i="1"/>
  <c r="CE141" i="1" s="1"/>
  <c r="DN139" i="1"/>
  <c r="CE139" i="1" s="1"/>
  <c r="DN145" i="1"/>
  <c r="CE145" i="1" s="1"/>
  <c r="DN143" i="1"/>
  <c r="CE143" i="1" s="1"/>
  <c r="DN106" i="1"/>
  <c r="CE106" i="1" s="1"/>
  <c r="DN30" i="1"/>
  <c r="CE30" i="1" s="1"/>
  <c r="DN121" i="1"/>
  <c r="CE121" i="1" s="1"/>
  <c r="DN95" i="1"/>
  <c r="CE95" i="1" s="1"/>
  <c r="DN83" i="1"/>
  <c r="CE83" i="1" s="1"/>
  <c r="DB35" i="1"/>
  <c r="CC35" i="1" s="1"/>
  <c r="DB18" i="1"/>
  <c r="CC18" i="1" s="1"/>
  <c r="DB24" i="1"/>
  <c r="CC24" i="1" s="1"/>
  <c r="DB83" i="1"/>
  <c r="CC83" i="1" s="1"/>
  <c r="DB82" i="1"/>
  <c r="CC82" i="1" s="1"/>
  <c r="DB11" i="1"/>
  <c r="CC11" i="1" s="1"/>
  <c r="DB32" i="1"/>
  <c r="CC32" i="1" s="1"/>
  <c r="DB98" i="1"/>
  <c r="CC98" i="1" s="1"/>
  <c r="DB175" i="1"/>
  <c r="CC175" i="1" s="1"/>
  <c r="DB20" i="1"/>
  <c r="CC20" i="1" s="1"/>
  <c r="DB85" i="1"/>
  <c r="CC85" i="1" s="1"/>
  <c r="DB13" i="1"/>
  <c r="CC13" i="1" s="1"/>
  <c r="DB113" i="1"/>
  <c r="CC113" i="1" s="1"/>
  <c r="DB39" i="1"/>
  <c r="CC39" i="1" s="1"/>
  <c r="DB93" i="1"/>
  <c r="CC93" i="1" s="1"/>
  <c r="DB84" i="1"/>
  <c r="CC84" i="1" s="1"/>
  <c r="DB118" i="1"/>
  <c r="CC118" i="1" s="1"/>
  <c r="DB5" i="1"/>
  <c r="CC5" i="1" s="1"/>
  <c r="DB46" i="1"/>
  <c r="CC46" i="1" s="1"/>
  <c r="DB44" i="1"/>
  <c r="CC44" i="1" s="1"/>
  <c r="DB110" i="1"/>
  <c r="CC110" i="1" s="1"/>
  <c r="DB91" i="1"/>
  <c r="CC91" i="1" s="1"/>
  <c r="DB126" i="1"/>
  <c r="CC126" i="1" s="1"/>
  <c r="DB87" i="1"/>
  <c r="CC87" i="1" s="1"/>
  <c r="DB105" i="1"/>
  <c r="CC105" i="1" s="1"/>
  <c r="DB27" i="1"/>
  <c r="CC27" i="1" s="1"/>
  <c r="DB99" i="1"/>
  <c r="CC99" i="1" s="1"/>
  <c r="DB8" i="1"/>
  <c r="CC8" i="1" s="1"/>
  <c r="DB174" i="1"/>
  <c r="CC174" i="1" s="1"/>
  <c r="DB132" i="1"/>
  <c r="CC132" i="1" s="1"/>
  <c r="DB137" i="1"/>
  <c r="CC137" i="1" s="1"/>
  <c r="CL137" i="1" s="1"/>
  <c r="DB127" i="1"/>
  <c r="CC127" i="1" s="1"/>
  <c r="DB135" i="1"/>
  <c r="CC135" i="1" s="1"/>
  <c r="DB124" i="1"/>
  <c r="CC124" i="1" s="1"/>
  <c r="DB142" i="1"/>
  <c r="CC142" i="1" s="1"/>
  <c r="DB133" i="1"/>
  <c r="CC133" i="1" s="1"/>
  <c r="DB144" i="1"/>
  <c r="CC144" i="1" s="1"/>
  <c r="DB134" i="1"/>
  <c r="CC134" i="1" s="1"/>
  <c r="DB100" i="1"/>
  <c r="CC100" i="1" s="1"/>
  <c r="DB115" i="1"/>
  <c r="CC115" i="1" s="1"/>
  <c r="DB149" i="1"/>
  <c r="CC149" i="1" s="1"/>
  <c r="DB112" i="1"/>
  <c r="CC112" i="1" s="1"/>
  <c r="DB136" i="1"/>
  <c r="CC136" i="1" s="1"/>
  <c r="DB94" i="1"/>
  <c r="CC94" i="1" s="1"/>
  <c r="DB6" i="1"/>
  <c r="CC6" i="1" s="1"/>
  <c r="DN13" i="1"/>
  <c r="CE13" i="1" s="1"/>
  <c r="DN39" i="1"/>
  <c r="CE39" i="1" s="1"/>
  <c r="DN84" i="1"/>
  <c r="CE84" i="1" s="1"/>
  <c r="DN5" i="1"/>
  <c r="CE5" i="1" s="1"/>
  <c r="DN44" i="1"/>
  <c r="CE44" i="1" s="1"/>
  <c r="DN91" i="1"/>
  <c r="CE91" i="1" s="1"/>
  <c r="DN87" i="1"/>
  <c r="CE87" i="1" s="1"/>
  <c r="DN27" i="1"/>
  <c r="CE27" i="1" s="1"/>
  <c r="DN8" i="1"/>
  <c r="CE8" i="1" s="1"/>
  <c r="DN132" i="1"/>
  <c r="CE132" i="1" s="1"/>
  <c r="DN127" i="1"/>
  <c r="CE127" i="1" s="1"/>
  <c r="DN124" i="1"/>
  <c r="CE124" i="1" s="1"/>
  <c r="DN133" i="1"/>
  <c r="CE133" i="1" s="1"/>
  <c r="DN134" i="1"/>
  <c r="CE134" i="1" s="1"/>
  <c r="DN115" i="1"/>
  <c r="CE115" i="1" s="1"/>
  <c r="DN112" i="1"/>
  <c r="CE112" i="1" s="1"/>
  <c r="DN94" i="1"/>
  <c r="CE94" i="1" s="1"/>
  <c r="DN6" i="1"/>
  <c r="CE6" i="1" s="1"/>
  <c r="DN82" i="1"/>
  <c r="CE82" i="1" s="1"/>
  <c r="DN32" i="1"/>
  <c r="CE32" i="1" s="1"/>
  <c r="DN175" i="1"/>
  <c r="CE175" i="1" s="1"/>
  <c r="DN85" i="1"/>
  <c r="CE85" i="1" s="1"/>
  <c r="DN113" i="1"/>
  <c r="CE113" i="1" s="1"/>
  <c r="DN93" i="1"/>
  <c r="CE93" i="1" s="1"/>
  <c r="DN118" i="1"/>
  <c r="CE118" i="1" s="1"/>
  <c r="DN46" i="1"/>
  <c r="CE46" i="1" s="1"/>
  <c r="DN110" i="1"/>
  <c r="CE110" i="1" s="1"/>
  <c r="DN126" i="1"/>
  <c r="CE126" i="1" s="1"/>
  <c r="DN105" i="1"/>
  <c r="CE105" i="1" s="1"/>
  <c r="DN99" i="1"/>
  <c r="CE99" i="1" s="1"/>
  <c r="DN174" i="1"/>
  <c r="CE174" i="1" s="1"/>
  <c r="DN137" i="1"/>
  <c r="CE137" i="1" s="1"/>
  <c r="DN135" i="1"/>
  <c r="CE135" i="1" s="1"/>
  <c r="DN142" i="1"/>
  <c r="CE142" i="1" s="1"/>
  <c r="DN144" i="1"/>
  <c r="CE144" i="1" s="1"/>
  <c r="DN100" i="1"/>
  <c r="CE100" i="1" s="1"/>
  <c r="DN149" i="1"/>
  <c r="CE149" i="1" s="1"/>
  <c r="DN136" i="1"/>
  <c r="CE136" i="1" s="1"/>
  <c r="DN47" i="1"/>
  <c r="CE47" i="1" s="1"/>
  <c r="DN35" i="1"/>
  <c r="CE35" i="1" s="1"/>
  <c r="DN18" i="1"/>
  <c r="CE18" i="1" s="1"/>
  <c r="DN16" i="1"/>
  <c r="CE16" i="1" s="1"/>
  <c r="DN9" i="1"/>
  <c r="CE9" i="1" s="1"/>
  <c r="DN40" i="1"/>
  <c r="CE40" i="1" s="1"/>
  <c r="DN29" i="1"/>
  <c r="CE29" i="1" s="1"/>
  <c r="DN25" i="1"/>
  <c r="CE25" i="1" s="1"/>
  <c r="DN128" i="1"/>
  <c r="CE128" i="1" s="1"/>
  <c r="DN96" i="1"/>
  <c r="CE96" i="1" s="1"/>
  <c r="DN104" i="1"/>
  <c r="CE104" i="1" s="1"/>
  <c r="DN140" i="1"/>
  <c r="CE140" i="1" s="1"/>
  <c r="DN26" i="1"/>
  <c r="CE26" i="1" s="1"/>
  <c r="DN101" i="1"/>
  <c r="CE101" i="1" s="1"/>
  <c r="DN43" i="1"/>
  <c r="CE43" i="1" s="1"/>
  <c r="DN81" i="1"/>
  <c r="CE81" i="1" s="1"/>
  <c r="DN97" i="1"/>
  <c r="CE97" i="1" s="1"/>
  <c r="DN187" i="1"/>
  <c r="CE187" i="1" s="1"/>
  <c r="DN22" i="1"/>
  <c r="CE22" i="1" s="1"/>
  <c r="DN10" i="1"/>
  <c r="CE10" i="1" s="1"/>
  <c r="DN4" i="1"/>
  <c r="CE4" i="1" s="1"/>
  <c r="DB17" i="1"/>
  <c r="CC17" i="1" s="1"/>
  <c r="DN17" i="1"/>
  <c r="CE17" i="1" s="1"/>
  <c r="CN4" i="1"/>
  <c r="CB4" i="1"/>
  <c r="CN139" i="1"/>
  <c r="BY139" i="1"/>
  <c r="CB139" i="1" s="1"/>
  <c r="CN145" i="1"/>
  <c r="BY145" i="1"/>
  <c r="CN105" i="1"/>
  <c r="BY105" i="1"/>
  <c r="CB105" i="1" s="1"/>
  <c r="CN146" i="1"/>
  <c r="BY146" i="1"/>
  <c r="CB145" i="1" l="1"/>
  <c r="CB146" i="1"/>
  <c r="CG105" i="1"/>
  <c r="CG4" i="1"/>
  <c r="CG145" i="1" l="1"/>
  <c r="CG146" i="1"/>
  <c r="CG139" i="1"/>
  <c r="CN6" i="1"/>
  <c r="CB6" i="1"/>
  <c r="CN174" i="1"/>
  <c r="BY174" i="1"/>
  <c r="CB174" i="1" s="1"/>
  <c r="CN144" i="1"/>
  <c r="BY144" i="1"/>
  <c r="CN143" i="1"/>
  <c r="BY143" i="1"/>
  <c r="CB143" i="1" s="1"/>
  <c r="CN142" i="1"/>
  <c r="BY142" i="1"/>
  <c r="CN43" i="1"/>
  <c r="CN12" i="1"/>
  <c r="BY12" i="1"/>
  <c r="CB12" i="1" s="1"/>
  <c r="CN126" i="1"/>
  <c r="BY126" i="1"/>
  <c r="CB126" i="1" s="1"/>
  <c r="CN127" i="1"/>
  <c r="BY127" i="1"/>
  <c r="CB127" i="1" s="1"/>
  <c r="CB142" i="1" l="1"/>
  <c r="CB144" i="1"/>
  <c r="CB43" i="1"/>
  <c r="CG127" i="1"/>
  <c r="CG12" i="1"/>
  <c r="CG6" i="1"/>
  <c r="CG126" i="1"/>
  <c r="CM126" i="1" s="1"/>
  <c r="CG143" i="1"/>
  <c r="CG174" i="1"/>
  <c r="BY162" i="1"/>
  <c r="CB162" i="1" s="1"/>
  <c r="CN162" i="1"/>
  <c r="BY13" i="1"/>
  <c r="CB13" i="1" s="1"/>
  <c r="CN13" i="1"/>
  <c r="BY18" i="1"/>
  <c r="CB18" i="1" s="1"/>
  <c r="CN18" i="1"/>
  <c r="BY175" i="1"/>
  <c r="CB175" i="1" s="1"/>
  <c r="CN175" i="1"/>
  <c r="BY83" i="1"/>
  <c r="CB83" i="1" s="1"/>
  <c r="CN83" i="1"/>
  <c r="BY47" i="1"/>
  <c r="CB47" i="1" s="1"/>
  <c r="CG47" i="1" s="1"/>
  <c r="CN47" i="1"/>
  <c r="CB9" i="1"/>
  <c r="CN9" i="1"/>
  <c r="BY82" i="1"/>
  <c r="CB82" i="1" s="1"/>
  <c r="CN82" i="1"/>
  <c r="BY20" i="1"/>
  <c r="CB20" i="1" s="1"/>
  <c r="CN20" i="1"/>
  <c r="BY113" i="1"/>
  <c r="CB113" i="1" s="1"/>
  <c r="CN113" i="1"/>
  <c r="BY24" i="1"/>
  <c r="CB24" i="1" s="1"/>
  <c r="CN24" i="1"/>
  <c r="BY103" i="1"/>
  <c r="CB103" i="1" s="1"/>
  <c r="CN103" i="1"/>
  <c r="BY55" i="1"/>
  <c r="CB55" i="1" s="1"/>
  <c r="CN55" i="1"/>
  <c r="BY28" i="1"/>
  <c r="CB28" i="1" s="1"/>
  <c r="CN28" i="1"/>
  <c r="BY17" i="1"/>
  <c r="CB17" i="1" s="1"/>
  <c r="CN17" i="1"/>
  <c r="BY11" i="1"/>
  <c r="CB11" i="1" s="1"/>
  <c r="CN11" i="1"/>
  <c r="BY46" i="1"/>
  <c r="CB46" i="1" s="1"/>
  <c r="CN46" i="1"/>
  <c r="BY98" i="1"/>
  <c r="CB98" i="1" s="1"/>
  <c r="CN98" i="1"/>
  <c r="CB39" i="1"/>
  <c r="CN39" i="1"/>
  <c r="BY84" i="1"/>
  <c r="CB84" i="1" s="1"/>
  <c r="CN84" i="1"/>
  <c r="BY110" i="1"/>
  <c r="CB110" i="1" s="1"/>
  <c r="CN110" i="1"/>
  <c r="CN40" i="1"/>
  <c r="BY16" i="1"/>
  <c r="CN16" i="1"/>
  <c r="BY104" i="1"/>
  <c r="CB104" i="1" s="1"/>
  <c r="CN104" i="1"/>
  <c r="BY96" i="1"/>
  <c r="CB96" i="1" s="1"/>
  <c r="CN96" i="1"/>
  <c r="BY27" i="1"/>
  <c r="CB27" i="1" s="1"/>
  <c r="CN27" i="1"/>
  <c r="BY140" i="1"/>
  <c r="CN140" i="1"/>
  <c r="BY99" i="1"/>
  <c r="CB99" i="1" s="1"/>
  <c r="CN99" i="1"/>
  <c r="BY26" i="1"/>
  <c r="CB26" i="1" s="1"/>
  <c r="CN26" i="1"/>
  <c r="BY93" i="1"/>
  <c r="CB93" i="1" s="1"/>
  <c r="CN93" i="1"/>
  <c r="BY131" i="1"/>
  <c r="CN131" i="1"/>
  <c r="BY118" i="1"/>
  <c r="CN118" i="1"/>
  <c r="CB32" i="1"/>
  <c r="CN32" i="1"/>
  <c r="BY141" i="1"/>
  <c r="CN141" i="1"/>
  <c r="BY35" i="1"/>
  <c r="CB35" i="1" s="1"/>
  <c r="CN35" i="1"/>
  <c r="BY25" i="1"/>
  <c r="CB25" i="1" s="1"/>
  <c r="CN25" i="1"/>
  <c r="BY132" i="1"/>
  <c r="CN132" i="1"/>
  <c r="CB5" i="1"/>
  <c r="CN5" i="1"/>
  <c r="BY137" i="1"/>
  <c r="CN137" i="1"/>
  <c r="BY86" i="1"/>
  <c r="CB86" i="1" s="1"/>
  <c r="CN86" i="1"/>
  <c r="CN41" i="1"/>
  <c r="BY135" i="1"/>
  <c r="CN135" i="1"/>
  <c r="BY138" i="1"/>
  <c r="CN138" i="1"/>
  <c r="BY128" i="1"/>
  <c r="CN128" i="1"/>
  <c r="BY44" i="1"/>
  <c r="CN44" i="1"/>
  <c r="BY124" i="1"/>
  <c r="CN124" i="1"/>
  <c r="BY81" i="1"/>
  <c r="CN81" i="1"/>
  <c r="BY29" i="1"/>
  <c r="CB29" i="1" s="1"/>
  <c r="CN29" i="1"/>
  <c r="BY133" i="1"/>
  <c r="CN133" i="1"/>
  <c r="BY85" i="1"/>
  <c r="CB85" i="1" s="1"/>
  <c r="CN85" i="1"/>
  <c r="BY14" i="1"/>
  <c r="CB14" i="1" s="1"/>
  <c r="CN14" i="1"/>
  <c r="BY134" i="1"/>
  <c r="CB134" i="1" s="1"/>
  <c r="CN134" i="1"/>
  <c r="BY97" i="1"/>
  <c r="CB97" i="1" s="1"/>
  <c r="CN97" i="1"/>
  <c r="BY100" i="1"/>
  <c r="CB100" i="1" s="1"/>
  <c r="CN100" i="1"/>
  <c r="BY106" i="1"/>
  <c r="CB106" i="1" s="1"/>
  <c r="CN106" i="1"/>
  <c r="BY115" i="1"/>
  <c r="CB115" i="1" s="1"/>
  <c r="CN115" i="1"/>
  <c r="BY187" i="1"/>
  <c r="CN187" i="1"/>
  <c r="BY149" i="1"/>
  <c r="CN149" i="1"/>
  <c r="CB30" i="1"/>
  <c r="CN30" i="1"/>
  <c r="CB112" i="1"/>
  <c r="CN112" i="1"/>
  <c r="BY101" i="1"/>
  <c r="CB101" i="1" s="1"/>
  <c r="CN101" i="1"/>
  <c r="BY22" i="1"/>
  <c r="CB22" i="1" s="1"/>
  <c r="CN22" i="1"/>
  <c r="BY136" i="1"/>
  <c r="CN136" i="1"/>
  <c r="BY121" i="1"/>
  <c r="CB121" i="1" s="1"/>
  <c r="CN121" i="1"/>
  <c r="BY94" i="1"/>
  <c r="CB94" i="1" s="1"/>
  <c r="CN94" i="1"/>
  <c r="BY10" i="1"/>
  <c r="CB10" i="1" s="1"/>
  <c r="CN10" i="1"/>
  <c r="BY95" i="1"/>
  <c r="CB95" i="1" s="1"/>
  <c r="CN95" i="1"/>
  <c r="BY87" i="1"/>
  <c r="CB87" i="1" s="1"/>
  <c r="CN87" i="1"/>
  <c r="BY91" i="1"/>
  <c r="CN91" i="1"/>
  <c r="BY8" i="1"/>
  <c r="CB8" i="1" s="1"/>
  <c r="CN8" i="1"/>
  <c r="CG144" i="1" l="1"/>
  <c r="CB136" i="1"/>
  <c r="CB149" i="1"/>
  <c r="CB187" i="1"/>
  <c r="CB124" i="1"/>
  <c r="CB135" i="1"/>
  <c r="CG135" i="1" s="1"/>
  <c r="CB141" i="1"/>
  <c r="CB118" i="1"/>
  <c r="CB40" i="1"/>
  <c r="CB133" i="1"/>
  <c r="CG133" i="1" s="1"/>
  <c r="CB128" i="1"/>
  <c r="CB91" i="1"/>
  <c r="CB81" i="1"/>
  <c r="CB44" i="1"/>
  <c r="CG44" i="1" s="1"/>
  <c r="CB138" i="1"/>
  <c r="CG138" i="1" s="1"/>
  <c r="CB41" i="1"/>
  <c r="CB137" i="1"/>
  <c r="CB132" i="1"/>
  <c r="CB131" i="1"/>
  <c r="CB140" i="1"/>
  <c r="CB16" i="1"/>
  <c r="CG43" i="1"/>
  <c r="CG142" i="1"/>
  <c r="CG95" i="1"/>
  <c r="CG10" i="1"/>
  <c r="CG121" i="1"/>
  <c r="CG22" i="1"/>
  <c r="CG112" i="1"/>
  <c r="CG115" i="1"/>
  <c r="CG100" i="1"/>
  <c r="CG134" i="1"/>
  <c r="CG85" i="1"/>
  <c r="CG35" i="1"/>
  <c r="CM35" i="1" s="1"/>
  <c r="CG32" i="1"/>
  <c r="CG26" i="1"/>
  <c r="CG96" i="1"/>
  <c r="CG110" i="1"/>
  <c r="CG39" i="1"/>
  <c r="CG46" i="1"/>
  <c r="CG17" i="1"/>
  <c r="CG55" i="1"/>
  <c r="CG24" i="1"/>
  <c r="CG20" i="1"/>
  <c r="CG9" i="1"/>
  <c r="CG83" i="1"/>
  <c r="CG18" i="1"/>
  <c r="CG162" i="1"/>
  <c r="CG8" i="1"/>
  <c r="CG87" i="1"/>
  <c r="CG94" i="1"/>
  <c r="CG101" i="1"/>
  <c r="CG30" i="1"/>
  <c r="CG106" i="1"/>
  <c r="CG97" i="1"/>
  <c r="CG14" i="1"/>
  <c r="CG29" i="1"/>
  <c r="CG86" i="1"/>
  <c r="CG5" i="1"/>
  <c r="CG25" i="1"/>
  <c r="CG93" i="1"/>
  <c r="CG99" i="1"/>
  <c r="CG27" i="1"/>
  <c r="CG104" i="1"/>
  <c r="CG84" i="1"/>
  <c r="CG98" i="1"/>
  <c r="CG11" i="1"/>
  <c r="CG28" i="1"/>
  <c r="CG103" i="1"/>
  <c r="CM103" i="1" s="1"/>
  <c r="CG113" i="1"/>
  <c r="CG82" i="1"/>
  <c r="CG175" i="1"/>
  <c r="CG13" i="1"/>
  <c r="CG128" i="1" l="1"/>
  <c r="CG136" i="1"/>
  <c r="CG149" i="1"/>
  <c r="CG140" i="1"/>
  <c r="CG118" i="1"/>
  <c r="CG187" i="1"/>
  <c r="CG141" i="1"/>
  <c r="CG131" i="1"/>
  <c r="CG137" i="1"/>
  <c r="CG40" i="1"/>
  <c r="CG124" i="1"/>
  <c r="CG16" i="1"/>
  <c r="CG81" i="1"/>
  <c r="CM81" i="1" s="1"/>
  <c r="CG132" i="1"/>
  <c r="CM132" i="1" s="1"/>
  <c r="CG91" i="1"/>
  <c r="CG41" i="1"/>
</calcChain>
</file>

<file path=xl/sharedStrings.xml><?xml version="1.0" encoding="utf-8"?>
<sst xmlns="http://schemas.openxmlformats.org/spreadsheetml/2006/main" count="278" uniqueCount="223">
  <si>
    <t>Ladies</t>
  </si>
  <si>
    <t>Novice</t>
  </si>
  <si>
    <t>Worker
Points</t>
  </si>
  <si>
    <t>Name</t>
  </si>
  <si>
    <t>Membership
Date</t>
  </si>
  <si>
    <t>Comp
Points</t>
  </si>
  <si>
    <t>FTD
Points</t>
  </si>
  <si>
    <t>DNF</t>
  </si>
  <si>
    <t>Christiansen, Wendy</t>
  </si>
  <si>
    <t>Clark, David</t>
  </si>
  <si>
    <t>Eastick, Larry</t>
  </si>
  <si>
    <t>Enns, Peter</t>
  </si>
  <si>
    <t>Evans, Brent</t>
  </si>
  <si>
    <t>Fraser, Ian</t>
  </si>
  <si>
    <t>Freistadt, Bob</t>
  </si>
  <si>
    <t>Gilmour, Bart</t>
  </si>
  <si>
    <t>Grant, Stu</t>
  </si>
  <si>
    <t>Hatt, Chuck</t>
  </si>
  <si>
    <t>Hawthorne, Mike</t>
  </si>
  <si>
    <t>Hemmerling, Brett</t>
  </si>
  <si>
    <t>Keais, Morgan</t>
  </si>
  <si>
    <t>Britney, Andrew</t>
  </si>
  <si>
    <t>Hammond, Jeremy</t>
  </si>
  <si>
    <t>Rhynas, Karl</t>
  </si>
  <si>
    <t>Theologus, Alex</t>
  </si>
  <si>
    <t>Lupton, Bill</t>
  </si>
  <si>
    <t>Weiss, Cam</t>
  </si>
  <si>
    <t>Buckham, Kevin</t>
  </si>
  <si>
    <t>Hamilton, Evan</t>
  </si>
  <si>
    <t>Moreberg, Britta</t>
  </si>
  <si>
    <t>Keais, Graeme</t>
  </si>
  <si>
    <t>Keais, Shealand</t>
  </si>
  <si>
    <t>Kilman, Brian</t>
  </si>
  <si>
    <t>Lebel, Andre</t>
  </si>
  <si>
    <t>McConnell, Rick</t>
  </si>
  <si>
    <t>McLagen, Neil</t>
  </si>
  <si>
    <t>Poitras, Marcel</t>
  </si>
  <si>
    <t>Russell, Aaron</t>
  </si>
  <si>
    <t>Sager, Hayden</t>
  </si>
  <si>
    <t>Batchelor, Dave</t>
  </si>
  <si>
    <t>Johnson, Tyler</t>
  </si>
  <si>
    <t xml:space="preserve">Stevenson, Tallis </t>
  </si>
  <si>
    <t>Bredesen, Cain</t>
  </si>
  <si>
    <t>Dowe, Tyler</t>
  </si>
  <si>
    <t xml:space="preserve">Stangland, Christine </t>
  </si>
  <si>
    <t>Kendrew, John</t>
  </si>
  <si>
    <t>Whitworth, Paul</t>
  </si>
  <si>
    <t>Gunn, Jason</t>
  </si>
  <si>
    <t>Vandenburg, Nick</t>
  </si>
  <si>
    <t>Zarft, Chris</t>
  </si>
  <si>
    <t>Coles, Mick</t>
  </si>
  <si>
    <t>Bradley, Jim</t>
  </si>
  <si>
    <t>Todd, Mike</t>
  </si>
  <si>
    <t>Bollman, Tyler</t>
  </si>
  <si>
    <t>Young, Jay</t>
  </si>
  <si>
    <t>Traynor, Cameron</t>
  </si>
  <si>
    <t>Zacharias, Gord</t>
  </si>
  <si>
    <t>Mackie, Ian</t>
  </si>
  <si>
    <t>Sandham, Larry</t>
  </si>
  <si>
    <t>Batchelor, Dustin</t>
  </si>
  <si>
    <t>Aggregate</t>
  </si>
  <si>
    <t>Exec</t>
  </si>
  <si>
    <t>Com</t>
  </si>
  <si>
    <t>Black, Kevin</t>
  </si>
  <si>
    <t>Driver
Training</t>
  </si>
  <si>
    <t>Taylor, Garth</t>
  </si>
  <si>
    <t>Judge, Matt</t>
  </si>
  <si>
    <t>Bagger, Myles</t>
  </si>
  <si>
    <t>Coull, Bill</t>
  </si>
  <si>
    <t>Kelly, Ian</t>
  </si>
  <si>
    <t>Aitken, Gavin</t>
  </si>
  <si>
    <t>Chaddock, Paul</t>
  </si>
  <si>
    <t>Steeves, Geoff</t>
  </si>
  <si>
    <t>McCall, Warren</t>
  </si>
  <si>
    <t>Brown, Blake</t>
  </si>
  <si>
    <t>Murphy, Kevin</t>
  </si>
  <si>
    <t>Samarin, Justin</t>
  </si>
  <si>
    <t>McElree, Mike</t>
  </si>
  <si>
    <t>Car #</t>
  </si>
  <si>
    <t>Cassidy, Bridget</t>
  </si>
  <si>
    <t>Wiebe, Chris</t>
  </si>
  <si>
    <t>Jergmeier, Olaf</t>
  </si>
  <si>
    <t>Winter
Series</t>
  </si>
  <si>
    <t>Spring
Series</t>
  </si>
  <si>
    <t>Summer Series</t>
  </si>
  <si>
    <t>Competition
Best 7</t>
  </si>
  <si>
    <t>Cone</t>
  </si>
  <si>
    <t>Competition
Total</t>
  </si>
  <si>
    <t>Reimer, Bob</t>
  </si>
  <si>
    <t>Lange, Kerry</t>
  </si>
  <si>
    <t>Spenser-Hill, Acacia</t>
  </si>
  <si>
    <t>Ng, Brian</t>
  </si>
  <si>
    <t>Dennis, Max</t>
  </si>
  <si>
    <t>Beswick, Neil</t>
  </si>
  <si>
    <t>Thorkelson, Cam</t>
  </si>
  <si>
    <t>Bourne, Jim</t>
  </si>
  <si>
    <t>Harding, Bill</t>
  </si>
  <si>
    <t>Ban, Stephen</t>
  </si>
  <si>
    <t>Rhynas, Miles</t>
  </si>
  <si>
    <t>Rose, Jason</t>
  </si>
  <si>
    <t>Seeley, Geoff</t>
  </si>
  <si>
    <t>Stewart, Lawrence</t>
  </si>
  <si>
    <t>Dodd, Rob</t>
  </si>
  <si>
    <t>FTD array</t>
  </si>
  <si>
    <t>FTD
Best 7</t>
  </si>
  <si>
    <t>FTD
Total</t>
  </si>
  <si>
    <t>Competition
 array</t>
  </si>
  <si>
    <t>Wardell, Steve</t>
  </si>
  <si>
    <t>Martin, Kenneth</t>
  </si>
  <si>
    <t>Hall, Josh</t>
  </si>
  <si>
    <t>Bodnar, Justin</t>
  </si>
  <si>
    <t>Muir, Andy</t>
  </si>
  <si>
    <t>Kelley, Terence</t>
  </si>
  <si>
    <t>Haines, Victor</t>
  </si>
  <si>
    <t>Duncan, Rod</t>
  </si>
  <si>
    <t>Redpath, Mike</t>
  </si>
  <si>
    <t>Butler, Ken</t>
  </si>
  <si>
    <t>Bonner, Paul</t>
  </si>
  <si>
    <t>Gustafson, Neil</t>
  </si>
  <si>
    <t>Hunter, Craig</t>
  </si>
  <si>
    <t>Johnson, Tyson</t>
  </si>
  <si>
    <t>Obee, Will</t>
  </si>
  <si>
    <t>Quinn, Stephan</t>
  </si>
  <si>
    <t>Stebbins, Shawn</t>
  </si>
  <si>
    <t>Tamosiunas, Natalie</t>
  </si>
  <si>
    <t>Foreman, Chris</t>
  </si>
  <si>
    <t>Mulzet, Kyle</t>
  </si>
  <si>
    <t>Allen, Scott</t>
  </si>
  <si>
    <t>Reimer, Mark</t>
  </si>
  <si>
    <t>Gravonic, Ed</t>
  </si>
  <si>
    <t>Scrimshaw, Denholm</t>
  </si>
  <si>
    <t>Fraser, James</t>
  </si>
  <si>
    <t>Stashewsky, Ryan</t>
  </si>
  <si>
    <t>Walker, Ian</t>
  </si>
  <si>
    <t>Walker, Bailey</t>
  </si>
  <si>
    <t>Jasechko, Glenn</t>
  </si>
  <si>
    <t>Jasechko, Gordon</t>
  </si>
  <si>
    <t>Beswick, David</t>
  </si>
  <si>
    <t>Bagger, Mike</t>
  </si>
  <si>
    <t>Latzel, Carl</t>
  </si>
  <si>
    <t>Bradbury, Stephen</t>
  </si>
  <si>
    <t>Alexander, Blaine</t>
  </si>
  <si>
    <t>Judge, Darryl</t>
  </si>
  <si>
    <t>Hunter, Jordan</t>
  </si>
  <si>
    <t>Trenholm, Shane</t>
  </si>
  <si>
    <t>Bulinckx, Conner</t>
  </si>
  <si>
    <t>Pettigrew, John</t>
  </si>
  <si>
    <t>Hermann, Marc</t>
  </si>
  <si>
    <t>Dyrbye, Brad</t>
  </si>
  <si>
    <t>WP</t>
  </si>
  <si>
    <t>Worker Points</t>
  </si>
  <si>
    <t>Jackson, Derrick</t>
  </si>
  <si>
    <t>McCall, Ryan</t>
  </si>
  <si>
    <t>Shum, Lachlan</t>
  </si>
  <si>
    <t>McMechan, Christian</t>
  </si>
  <si>
    <t>Demetrioff, Ryan</t>
  </si>
  <si>
    <t>Cobham, Jason</t>
  </si>
  <si>
    <t>Willie, Marcus</t>
  </si>
  <si>
    <t>Laing, Alan</t>
  </si>
  <si>
    <t>Cole, Jacob</t>
  </si>
  <si>
    <t>Leverton, Doug</t>
  </si>
  <si>
    <t>Jantz, Tim</t>
  </si>
  <si>
    <t>Fraser, Lee</t>
  </si>
  <si>
    <t>Limer, Daniel</t>
  </si>
  <si>
    <t>Brauckmann, Hubert</t>
  </si>
  <si>
    <t>Fraser, Eric</t>
  </si>
  <si>
    <t>Schellhorn, Liz</t>
  </si>
  <si>
    <t>Church, Murray</t>
  </si>
  <si>
    <t>Fraser, Elizabeth</t>
  </si>
  <si>
    <t>Fraser, Jill</t>
  </si>
  <si>
    <t>Gustafson, Rick</t>
  </si>
  <si>
    <t>McCall, Wanda</t>
  </si>
  <si>
    <t>Schurman, Ken</t>
  </si>
  <si>
    <t>Whitworth, Katherine</t>
  </si>
  <si>
    <t>Morris, Tony</t>
  </si>
  <si>
    <t>McLean, Cameron</t>
  </si>
  <si>
    <t>Burnett, Ian</t>
  </si>
  <si>
    <t>McConnell, Jane</t>
  </si>
  <si>
    <t>Bartlett, Garnet</t>
  </si>
  <si>
    <t>Cote, Richard</t>
  </si>
  <si>
    <t>Brozik, Peter</t>
  </si>
  <si>
    <t>Hinkley, JD</t>
  </si>
  <si>
    <t>Newman, Mitchell</t>
  </si>
  <si>
    <t>Preston, Paul</t>
  </si>
  <si>
    <t>Winter Series I
January 15, 2017</t>
  </si>
  <si>
    <t>Winter Series II
February 17, 2017</t>
  </si>
  <si>
    <t>Winter Series III
March 12, 2017</t>
  </si>
  <si>
    <t>Spring Series I
April 2, 2017</t>
  </si>
  <si>
    <t>Time Attack I
May 13, 2017</t>
  </si>
  <si>
    <t>Spring Series II
May 21, 2017</t>
  </si>
  <si>
    <t>Spring Series III
June 25, 2017</t>
  </si>
  <si>
    <t>Summer Series I
July 23, 2017</t>
  </si>
  <si>
    <t>Summer Series II
August 13, 2017</t>
  </si>
  <si>
    <t>Team Enduro
Aug 27, 2017</t>
  </si>
  <si>
    <t>Summer Series III
September 24, 2017</t>
  </si>
  <si>
    <t>Time Attack II
Sept 23, 2017</t>
  </si>
  <si>
    <t>Summer Series IV
October 1, 2017</t>
  </si>
  <si>
    <t>Wyatt, Glenda</t>
  </si>
  <si>
    <t>Centini, Lance</t>
  </si>
  <si>
    <t>Nguyen, John</t>
  </si>
  <si>
    <t>Leong, Mika</t>
  </si>
  <si>
    <t>Ahn, Thomas</t>
  </si>
  <si>
    <t>Botel, Gabriel</t>
  </si>
  <si>
    <t>Rivera, Raffael</t>
  </si>
  <si>
    <t>Dawson, Ryan</t>
  </si>
  <si>
    <t>Bosse, Adam</t>
  </si>
  <si>
    <t>Bosse, Leo</t>
  </si>
  <si>
    <t>Holland, Aiden</t>
  </si>
  <si>
    <t>Galbraith, John</t>
  </si>
  <si>
    <t>Wales, Brendan</t>
  </si>
  <si>
    <t>Mok, Kevin</t>
  </si>
  <si>
    <t>Osse, Tim</t>
  </si>
  <si>
    <t>Keur, Rob</t>
  </si>
  <si>
    <t>McEwen, Ian</t>
  </si>
  <si>
    <t>Mathe, Brian</t>
  </si>
  <si>
    <t>Graves, Andrew</t>
  </si>
  <si>
    <t>Beaumont, Alastair</t>
  </si>
  <si>
    <t>Chan, Daniel</t>
  </si>
  <si>
    <t>Lundy, Chris</t>
  </si>
  <si>
    <t>Mackie, Brian</t>
  </si>
  <si>
    <t>Waterfield, James</t>
  </si>
  <si>
    <t>Stretch, Nathan</t>
  </si>
  <si>
    <t>Marl Speed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</si>
</sst>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dd/mm/yy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64" fontId="0" fillId="0" borderId="0" xfId="0" applyNumberFormat="1"/>
    <xf numFmtId="165" fontId="0" fillId="0" borderId="1" xfId="0" applyNumberFormat="1" applyBorder="1" applyAlignment="1">
      <alignment horizontal="center"/>
    </xf>
    <xf numFmtId="1" fontId="0" fillId="0" borderId="0" xfId="0" applyNumberFormat="1"/>
    <xf numFmtId="165" fontId="0" fillId="0" borderId="0" xfId="0" applyNumberFormat="1" applyBorder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/>
    <xf numFmtId="164" fontId="2" fillId="0" borderId="0" xfId="0" applyNumberFormat="1" applyFont="1" applyBorder="1"/>
    <xf numFmtId="1" fontId="2" fillId="0" borderId="0" xfId="0" applyNumberFormat="1" applyFont="1" applyBorder="1"/>
    <xf numFmtId="164" fontId="0" fillId="0" borderId="1" xfId="0" quotePrefix="1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" xfId="0" applyBorder="1" applyAlignment="1">
      <alignment horizontal="left"/>
    </xf>
    <xf numFmtId="164" fontId="0" fillId="0" borderId="0" xfId="0" quotePrefix="1" applyNumberFormat="1" applyBorder="1" applyAlignment="1">
      <alignment horizontal="center"/>
    </xf>
    <xf numFmtId="0" fontId="0" fillId="0" borderId="0" xfId="0" applyNumberFormat="1"/>
    <xf numFmtId="0" fontId="2" fillId="0" borderId="0" xfId="0" applyNumberFormat="1" applyFont="1" applyBorder="1" applyAlignment="1">
      <alignment horizontal="center" wrapText="1"/>
    </xf>
    <xf numFmtId="0" fontId="1" fillId="2" borderId="1" xfId="0" applyNumberFormat="1" applyFont="1" applyFill="1" applyBorder="1" applyAlignment="1">
      <alignment horizontal="center" wrapText="1"/>
    </xf>
    <xf numFmtId="0" fontId="0" fillId="0" borderId="1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64" fontId="0" fillId="0" borderId="1" xfId="0" applyNumberFormat="1" applyBorder="1"/>
    <xf numFmtId="0" fontId="2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I188"/>
  <sheetViews>
    <sheetView tabSelected="1" zoomScale="50" zoomScaleNormal="50" workbookViewId="0">
      <selection activeCell="EH34" sqref="EH34"/>
    </sheetView>
  </sheetViews>
  <sheetFormatPr defaultRowHeight="15" x14ac:dyDescent="0.25"/>
  <cols>
    <col min="1" max="1" width="21.5703125" bestFit="1" customWidth="1"/>
    <col min="2" max="2" width="12.28515625" customWidth="1"/>
    <col min="3" max="3" width="5.7109375" style="5" bestFit="1" customWidth="1"/>
    <col min="4" max="4" width="0.85546875" style="2" customWidth="1"/>
    <col min="5" max="5" width="8.28515625" customWidth="1"/>
    <col min="6" max="6" width="8.140625" customWidth="1"/>
    <col min="7" max="7" width="4.140625" bestFit="1" customWidth="1"/>
    <col min="8" max="8" width="5.5703125" customWidth="1"/>
    <col min="9" max="9" width="4.85546875" customWidth="1"/>
    <col min="10" max="10" width="0.85546875" style="2" customWidth="1"/>
    <col min="11" max="12" width="8.28515625" customWidth="1"/>
    <col min="13" max="13" width="4.140625" bestFit="1" customWidth="1"/>
    <col min="14" max="14" width="5.5703125" customWidth="1"/>
    <col min="15" max="15" width="4.85546875" customWidth="1"/>
    <col min="16" max="16" width="0.85546875" customWidth="1"/>
    <col min="17" max="18" width="8.28515625" customWidth="1"/>
    <col min="19" max="19" width="4.140625" bestFit="1" customWidth="1"/>
    <col min="20" max="20" width="5.5703125" customWidth="1"/>
    <col min="21" max="21" width="4.85546875" customWidth="1"/>
    <col min="22" max="22" width="0.85546875" customWidth="1"/>
    <col min="23" max="23" width="9" style="31" customWidth="1"/>
    <col min="24" max="24" width="0.85546875" style="2" customWidth="1"/>
    <col min="25" max="25" width="8.28515625" customWidth="1"/>
    <col min="26" max="26" width="8.140625" customWidth="1"/>
    <col min="27" max="27" width="4.140625" bestFit="1" customWidth="1"/>
    <col min="28" max="28" width="5.5703125" customWidth="1"/>
    <col min="29" max="29" width="4.85546875" customWidth="1"/>
    <col min="30" max="30" width="0.85546875" style="2" customWidth="1"/>
    <col min="31" max="32" width="8.28515625" customWidth="1"/>
    <col min="33" max="33" width="4.140625" customWidth="1"/>
    <col min="34" max="34" width="5.5703125" customWidth="1"/>
    <col min="35" max="35" width="4.85546875" customWidth="1"/>
    <col min="36" max="36" width="0.85546875" style="2" customWidth="1"/>
    <col min="37" max="37" width="8.28515625" style="8" customWidth="1"/>
    <col min="38" max="38" width="7.7109375" customWidth="1"/>
    <col min="39" max="39" width="0.85546875" customWidth="1"/>
    <col min="40" max="41" width="8.28515625" customWidth="1"/>
    <col min="42" max="42" width="4.140625" customWidth="1"/>
    <col min="43" max="43" width="5.5703125" customWidth="1"/>
    <col min="44" max="44" width="4.85546875" customWidth="1"/>
    <col min="45" max="45" width="0.85546875" style="2" customWidth="1"/>
    <col min="46" max="47" width="8.28515625" customWidth="1"/>
    <col min="48" max="48" width="4.140625" customWidth="1"/>
    <col min="49" max="49" width="5.5703125" customWidth="1"/>
    <col min="50" max="50" width="4.85546875" customWidth="1"/>
    <col min="51" max="51" width="0.85546875" style="2" customWidth="1"/>
    <col min="52" max="53" width="8.28515625" customWidth="1"/>
    <col min="54" max="54" width="4.140625" customWidth="1"/>
    <col min="55" max="55" width="5.5703125" customWidth="1"/>
    <col min="56" max="56" width="4.85546875" customWidth="1"/>
    <col min="57" max="57" width="0.85546875" style="2" customWidth="1"/>
    <col min="58" max="58" width="4.140625" customWidth="1"/>
    <col min="59" max="59" width="5.5703125" customWidth="1"/>
    <col min="60" max="60" width="4.85546875" customWidth="1"/>
    <col min="61" max="61" width="0.85546875" customWidth="1"/>
    <col min="62" max="63" width="8.28515625" customWidth="1"/>
    <col min="64" max="64" width="4.140625" customWidth="1"/>
    <col min="65" max="65" width="5.5703125" customWidth="1"/>
    <col min="66" max="66" width="4.85546875" customWidth="1"/>
    <col min="67" max="67" width="0.85546875" customWidth="1"/>
    <col min="68" max="68" width="8.28515625" customWidth="1"/>
    <col min="69" max="69" width="7.85546875" customWidth="1"/>
    <col min="70" max="70" width="0.85546875" customWidth="1"/>
    <col min="71" max="72" width="8.28515625" style="8" customWidth="1"/>
    <col min="73" max="73" width="4.140625" customWidth="1"/>
    <col min="74" max="74" width="5.5703125" customWidth="1"/>
    <col min="75" max="75" width="4.85546875" customWidth="1"/>
    <col min="76" max="76" width="0.85546875" customWidth="1"/>
    <col min="77" max="77" width="9" style="8" customWidth="1"/>
    <col min="78" max="78" width="9.85546875" style="8" customWidth="1"/>
    <col min="79" max="79" width="10.28515625" style="8" customWidth="1"/>
    <col min="80" max="80" width="12.140625" style="8" customWidth="1"/>
    <col min="81" max="81" width="12.28515625" style="26" customWidth="1"/>
    <col min="82" max="83" width="12.28515625" style="8" customWidth="1"/>
    <col min="84" max="84" width="8.85546875" style="10" bestFit="1" customWidth="1"/>
    <col min="85" max="85" width="10.28515625" style="8" bestFit="1" customWidth="1"/>
    <col min="86" max="86" width="5.5703125" bestFit="1" customWidth="1"/>
    <col min="87" max="87" width="4.85546875" bestFit="1" customWidth="1"/>
    <col min="88" max="89" width="5" bestFit="1" customWidth="1"/>
    <col min="90" max="90" width="8.42578125" customWidth="1"/>
    <col min="91" max="91" width="9.28515625" bestFit="1" customWidth="1"/>
    <col min="92" max="92" width="20.85546875" customWidth="1"/>
    <col min="94" max="95" width="8.140625" style="5" hidden="1" customWidth="1"/>
    <col min="96" max="105" width="9.140625" hidden="1" customWidth="1"/>
    <col min="106" max="106" width="12.140625" style="5" hidden="1" customWidth="1"/>
    <col min="107" max="117" width="9.140625" hidden="1" customWidth="1"/>
    <col min="118" max="118" width="12" style="5" hidden="1" customWidth="1"/>
    <col min="119" max="125" width="9.140625" hidden="1" customWidth="1"/>
    <col min="126" max="129" width="0" hidden="1" customWidth="1"/>
  </cols>
  <sheetData>
    <row r="2" spans="1:165" s="12" customFormat="1" ht="30" customHeight="1" x14ac:dyDescent="0.25">
      <c r="A2" s="13"/>
      <c r="B2" s="13"/>
      <c r="C2" s="14"/>
      <c r="D2" s="13"/>
      <c r="E2" s="40" t="s">
        <v>184</v>
      </c>
      <c r="F2" s="41"/>
      <c r="G2" s="41"/>
      <c r="H2" s="41"/>
      <c r="I2" s="41"/>
      <c r="J2" s="13"/>
      <c r="K2" s="40" t="s">
        <v>185</v>
      </c>
      <c r="L2" s="41"/>
      <c r="M2" s="41"/>
      <c r="N2" s="41"/>
      <c r="O2" s="41"/>
      <c r="Q2" s="40" t="s">
        <v>186</v>
      </c>
      <c r="R2" s="41"/>
      <c r="S2" s="41"/>
      <c r="T2" s="41"/>
      <c r="U2" s="41"/>
      <c r="W2" s="32" t="s">
        <v>64</v>
      </c>
      <c r="X2" s="13"/>
      <c r="Y2" s="40" t="s">
        <v>187</v>
      </c>
      <c r="Z2" s="41"/>
      <c r="AA2" s="41"/>
      <c r="AB2" s="41"/>
      <c r="AC2" s="41"/>
      <c r="AD2" s="13"/>
      <c r="AE2" s="40" t="s">
        <v>189</v>
      </c>
      <c r="AF2" s="41"/>
      <c r="AG2" s="41"/>
      <c r="AH2" s="41"/>
      <c r="AI2" s="41"/>
      <c r="AJ2" s="13"/>
      <c r="AK2" s="40" t="s">
        <v>188</v>
      </c>
      <c r="AL2" s="41"/>
      <c r="AN2" s="40" t="s">
        <v>190</v>
      </c>
      <c r="AO2" s="41"/>
      <c r="AP2" s="41"/>
      <c r="AQ2" s="41"/>
      <c r="AR2" s="41"/>
      <c r="AS2" s="13"/>
      <c r="AT2" s="40" t="s">
        <v>191</v>
      </c>
      <c r="AU2" s="41"/>
      <c r="AV2" s="41"/>
      <c r="AW2" s="41"/>
      <c r="AX2" s="41"/>
      <c r="AY2" s="13"/>
      <c r="AZ2" s="40" t="s">
        <v>192</v>
      </c>
      <c r="BA2" s="41"/>
      <c r="BB2" s="41"/>
      <c r="BC2" s="41"/>
      <c r="BD2" s="41"/>
      <c r="BE2" s="28"/>
      <c r="BF2" s="40" t="s">
        <v>193</v>
      </c>
      <c r="BG2" s="41"/>
      <c r="BH2" s="41"/>
      <c r="BI2" s="14"/>
      <c r="BJ2" s="40" t="s">
        <v>194</v>
      </c>
      <c r="BK2" s="41"/>
      <c r="BL2" s="41"/>
      <c r="BM2" s="41"/>
      <c r="BN2" s="41"/>
      <c r="BO2" s="14"/>
      <c r="BP2" s="40" t="s">
        <v>195</v>
      </c>
      <c r="BQ2" s="41"/>
      <c r="BR2" s="14"/>
      <c r="BS2" s="40" t="s">
        <v>196</v>
      </c>
      <c r="BT2" s="41"/>
      <c r="BU2" s="41"/>
      <c r="BV2" s="41"/>
      <c r="BW2" s="41"/>
      <c r="BY2" s="23"/>
      <c r="BZ2" s="23"/>
      <c r="CA2" s="23"/>
      <c r="CB2" s="23"/>
      <c r="CC2" s="27"/>
      <c r="CD2" s="23"/>
      <c r="CE2" s="23"/>
      <c r="CF2" s="24"/>
      <c r="CG2" s="23"/>
      <c r="CH2" s="13"/>
      <c r="CI2" s="13"/>
      <c r="CJ2" s="13"/>
      <c r="CK2" s="13"/>
      <c r="CL2" s="13"/>
      <c r="CM2" s="13"/>
      <c r="CN2" s="13"/>
      <c r="CP2" s="14"/>
      <c r="CQ2" s="14"/>
      <c r="DB2" s="14"/>
      <c r="DN2" s="14"/>
    </row>
    <row r="3" spans="1:165" ht="45" x14ac:dyDescent="0.25">
      <c r="A3" s="15" t="s">
        <v>3</v>
      </c>
      <c r="B3" s="16" t="s">
        <v>4</v>
      </c>
      <c r="C3" s="17" t="s">
        <v>78</v>
      </c>
      <c r="D3" s="20"/>
      <c r="E3" s="16" t="s">
        <v>5</v>
      </c>
      <c r="F3" s="16" t="s">
        <v>6</v>
      </c>
      <c r="G3" s="16" t="s">
        <v>149</v>
      </c>
      <c r="H3" s="17" t="s">
        <v>86</v>
      </c>
      <c r="I3" s="17" t="s">
        <v>7</v>
      </c>
      <c r="J3" s="21"/>
      <c r="K3" s="16" t="s">
        <v>5</v>
      </c>
      <c r="L3" s="16" t="s">
        <v>6</v>
      </c>
      <c r="M3" s="16" t="s">
        <v>149</v>
      </c>
      <c r="N3" s="17" t="s">
        <v>86</v>
      </c>
      <c r="O3" s="17" t="s">
        <v>7</v>
      </c>
      <c r="P3" s="21"/>
      <c r="Q3" s="16" t="s">
        <v>5</v>
      </c>
      <c r="R3" s="16" t="s">
        <v>6</v>
      </c>
      <c r="S3" s="16" t="s">
        <v>149</v>
      </c>
      <c r="T3" s="17" t="s">
        <v>86</v>
      </c>
      <c r="U3" s="17" t="s">
        <v>7</v>
      </c>
      <c r="V3" s="21"/>
      <c r="W3" s="33" t="s">
        <v>150</v>
      </c>
      <c r="X3" s="20"/>
      <c r="Y3" s="16" t="s">
        <v>5</v>
      </c>
      <c r="Z3" s="16" t="s">
        <v>6</v>
      </c>
      <c r="AA3" s="16" t="s">
        <v>149</v>
      </c>
      <c r="AB3" s="17" t="s">
        <v>86</v>
      </c>
      <c r="AC3" s="17" t="s">
        <v>7</v>
      </c>
      <c r="AD3" s="21"/>
      <c r="AE3" s="16" t="s">
        <v>5</v>
      </c>
      <c r="AF3" s="16" t="s">
        <v>6</v>
      </c>
      <c r="AG3" s="16" t="s">
        <v>149</v>
      </c>
      <c r="AH3" s="17" t="s">
        <v>86</v>
      </c>
      <c r="AI3" s="17" t="s">
        <v>7</v>
      </c>
      <c r="AJ3" s="21"/>
      <c r="AK3" s="19" t="s">
        <v>5</v>
      </c>
      <c r="AL3" s="16" t="s">
        <v>150</v>
      </c>
      <c r="AM3" s="21"/>
      <c r="AN3" s="16" t="s">
        <v>5</v>
      </c>
      <c r="AO3" s="16" t="s">
        <v>6</v>
      </c>
      <c r="AP3" s="16" t="s">
        <v>149</v>
      </c>
      <c r="AQ3" s="17" t="s">
        <v>86</v>
      </c>
      <c r="AR3" s="17" t="s">
        <v>7</v>
      </c>
      <c r="AS3" s="21"/>
      <c r="AT3" s="16" t="s">
        <v>5</v>
      </c>
      <c r="AU3" s="16" t="s">
        <v>6</v>
      </c>
      <c r="AV3" s="16" t="s">
        <v>149</v>
      </c>
      <c r="AW3" s="17" t="s">
        <v>86</v>
      </c>
      <c r="AX3" s="17" t="s">
        <v>7</v>
      </c>
      <c r="AY3" s="20"/>
      <c r="AZ3" s="16" t="s">
        <v>5</v>
      </c>
      <c r="BA3" s="16" t="s">
        <v>6</v>
      </c>
      <c r="BB3" s="16" t="s">
        <v>149</v>
      </c>
      <c r="BC3" s="17" t="s">
        <v>86</v>
      </c>
      <c r="BD3" s="17" t="s">
        <v>7</v>
      </c>
      <c r="BE3" s="21"/>
      <c r="BF3" s="16" t="s">
        <v>149</v>
      </c>
      <c r="BG3" s="17" t="s">
        <v>86</v>
      </c>
      <c r="BH3" s="17" t="s">
        <v>7</v>
      </c>
      <c r="BI3" s="21"/>
      <c r="BJ3" s="16" t="s">
        <v>5</v>
      </c>
      <c r="BK3" s="16" t="s">
        <v>6</v>
      </c>
      <c r="BL3" s="16" t="s">
        <v>149</v>
      </c>
      <c r="BM3" s="17" t="s">
        <v>86</v>
      </c>
      <c r="BN3" s="17" t="s">
        <v>7</v>
      </c>
      <c r="BO3" s="21"/>
      <c r="BP3" s="16" t="s">
        <v>5</v>
      </c>
      <c r="BQ3" s="16" t="s">
        <v>150</v>
      </c>
      <c r="BR3" s="21"/>
      <c r="BS3" s="19" t="s">
        <v>5</v>
      </c>
      <c r="BT3" s="19" t="s">
        <v>6</v>
      </c>
      <c r="BU3" s="16" t="s">
        <v>149</v>
      </c>
      <c r="BV3" s="17" t="s">
        <v>86</v>
      </c>
      <c r="BW3" s="17" t="s">
        <v>7</v>
      </c>
      <c r="BX3" s="21"/>
      <c r="BY3" s="19" t="s">
        <v>82</v>
      </c>
      <c r="BZ3" s="19" t="s">
        <v>83</v>
      </c>
      <c r="CA3" s="19" t="s">
        <v>84</v>
      </c>
      <c r="CB3" s="19" t="s">
        <v>87</v>
      </c>
      <c r="CC3" s="19" t="s">
        <v>85</v>
      </c>
      <c r="CD3" s="19" t="s">
        <v>105</v>
      </c>
      <c r="CE3" s="19" t="s">
        <v>104</v>
      </c>
      <c r="CF3" s="18" t="s">
        <v>2</v>
      </c>
      <c r="CG3" s="19" t="s">
        <v>60</v>
      </c>
      <c r="CH3" s="17" t="s">
        <v>86</v>
      </c>
      <c r="CI3" s="17" t="s">
        <v>7</v>
      </c>
      <c r="CJ3" s="17" t="s">
        <v>61</v>
      </c>
      <c r="CK3" s="17" t="s">
        <v>62</v>
      </c>
      <c r="CL3" s="17" t="s">
        <v>1</v>
      </c>
      <c r="CM3" s="17" t="s">
        <v>0</v>
      </c>
      <c r="CN3" s="15" t="s">
        <v>3</v>
      </c>
      <c r="CO3" s="5"/>
      <c r="CQ3"/>
      <c r="DB3" s="37" t="s">
        <v>106</v>
      </c>
      <c r="DN3" s="38" t="s">
        <v>103</v>
      </c>
    </row>
    <row r="4" spans="1:165" s="22" customFormat="1" hidden="1" x14ac:dyDescent="0.25">
      <c r="A4" s="1" t="s">
        <v>107</v>
      </c>
      <c r="B4" s="9"/>
      <c r="C4" s="3">
        <v>4</v>
      </c>
      <c r="D4" s="11"/>
      <c r="E4" s="6"/>
      <c r="F4" s="6"/>
      <c r="G4" s="3"/>
      <c r="H4" s="3"/>
      <c r="I4" s="3"/>
      <c r="J4" s="4"/>
      <c r="K4" s="6"/>
      <c r="L4" s="6"/>
      <c r="M4" s="3"/>
      <c r="N4" s="3"/>
      <c r="O4" s="3"/>
      <c r="P4" s="4"/>
      <c r="Q4" s="6"/>
      <c r="R4" s="6"/>
      <c r="S4" s="3"/>
      <c r="T4" s="3"/>
      <c r="U4" s="3"/>
      <c r="V4" s="4"/>
      <c r="W4" s="34"/>
      <c r="X4" s="11"/>
      <c r="Y4" s="6"/>
      <c r="Z4" s="6"/>
      <c r="AA4" s="3"/>
      <c r="AB4" s="3"/>
      <c r="AC4" s="3"/>
      <c r="AD4" s="4"/>
      <c r="AE4" s="6"/>
      <c r="AF4" s="6"/>
      <c r="AG4" s="3"/>
      <c r="AH4" s="3"/>
      <c r="AI4" s="3"/>
      <c r="AJ4" s="4"/>
      <c r="AK4" s="6"/>
      <c r="AL4" s="3"/>
      <c r="AM4" s="4"/>
      <c r="AN4" s="6"/>
      <c r="AO4" s="6"/>
      <c r="AP4" s="3"/>
      <c r="AQ4" s="3"/>
      <c r="AR4" s="3"/>
      <c r="AS4" s="4"/>
      <c r="AT4" s="6"/>
      <c r="AU4" s="6"/>
      <c r="AV4" s="3"/>
      <c r="AW4" s="3"/>
      <c r="AX4" s="3"/>
      <c r="AY4" s="11"/>
      <c r="AZ4" s="6"/>
      <c r="BA4" s="6"/>
      <c r="BB4" s="3"/>
      <c r="BC4" s="3"/>
      <c r="BD4" s="3"/>
      <c r="BE4" s="4"/>
      <c r="BF4" s="3"/>
      <c r="BG4" s="3"/>
      <c r="BH4" s="3"/>
      <c r="BI4" s="4"/>
      <c r="BJ4" s="6"/>
      <c r="BK4" s="6"/>
      <c r="BL4" s="3"/>
      <c r="BM4" s="3"/>
      <c r="BN4" s="3"/>
      <c r="BO4" s="4"/>
      <c r="BP4" s="6"/>
      <c r="BQ4" s="3">
        <v>60</v>
      </c>
      <c r="BR4" s="4"/>
      <c r="BS4" s="6"/>
      <c r="BT4" s="6"/>
      <c r="BU4" s="3"/>
      <c r="BV4" s="3"/>
      <c r="BW4" s="3"/>
      <c r="BX4" s="4"/>
      <c r="BY4" s="6">
        <f>E4+K4+Q4</f>
        <v>0</v>
      </c>
      <c r="BZ4" s="6">
        <f>Y4+AE4+AN4</f>
        <v>0</v>
      </c>
      <c r="CA4" s="6">
        <f>AT4+AZ4+BJ4+BS4</f>
        <v>0</v>
      </c>
      <c r="CB4" s="6">
        <f>SUM(AK4+BP4+BY4+BZ4+CA4)</f>
        <v>0</v>
      </c>
      <c r="CC4" s="6">
        <f>DB4</f>
        <v>0</v>
      </c>
      <c r="CD4" s="6">
        <f>F4+L4+R4+Z4+AF4+AO4+AU4+BA4+BK4+BT4</f>
        <v>0</v>
      </c>
      <c r="CE4" s="6">
        <f>DN4</f>
        <v>0</v>
      </c>
      <c r="CF4" s="7">
        <f>G4+M4+S4+W4+AA4+AG4+AL4+AP4+AV4+BB4+BF4+BL4+BQ4+BU4+CJ4+CK4</f>
        <v>60</v>
      </c>
      <c r="CG4" s="6">
        <f>CB4+CF4</f>
        <v>60</v>
      </c>
      <c r="CH4" s="7">
        <f>H4+N4+T4+AB4+AH4+AQ4+AW4+BC4+BG4+BM4+BV4</f>
        <v>0</v>
      </c>
      <c r="CI4" s="7">
        <f>I4+O4+U4+AC4+AI4+AR4+AX4+BD4+BH4+BN4+BW4</f>
        <v>0</v>
      </c>
      <c r="CJ4" s="7"/>
      <c r="CK4" s="7"/>
      <c r="CL4" s="3"/>
      <c r="CM4" s="3"/>
      <c r="CN4" s="1" t="str">
        <f>A4</f>
        <v>Wardell, Steve</v>
      </c>
      <c r="CO4"/>
      <c r="CP4" s="26">
        <f>E4</f>
        <v>0</v>
      </c>
      <c r="CQ4" s="8">
        <f>K4</f>
        <v>0</v>
      </c>
      <c r="CR4" s="8">
        <f>Q4</f>
        <v>0</v>
      </c>
      <c r="CS4" s="8">
        <f>Y4</f>
        <v>0</v>
      </c>
      <c r="CT4" s="8">
        <f>AE4</f>
        <v>0</v>
      </c>
      <c r="CU4" s="8">
        <f>AK4</f>
        <v>0</v>
      </c>
      <c r="CV4" s="8">
        <f>AN4</f>
        <v>0</v>
      </c>
      <c r="CW4" s="8">
        <f>AT4</f>
        <v>0</v>
      </c>
      <c r="CX4" s="8">
        <f>AZ4</f>
        <v>0</v>
      </c>
      <c r="CY4" s="8">
        <f>BJ4</f>
        <v>0</v>
      </c>
      <c r="CZ4" s="8">
        <f>BP4</f>
        <v>0</v>
      </c>
      <c r="DA4" s="8">
        <f>BS4</f>
        <v>0</v>
      </c>
      <c r="DB4" s="30">
        <f>SUM(LARGE(CP4:DA4,{1,2,3,4,5,6,7}))</f>
        <v>0</v>
      </c>
      <c r="DC4"/>
      <c r="DD4" s="26">
        <f>F4</f>
        <v>0</v>
      </c>
      <c r="DE4" s="8">
        <f>L4</f>
        <v>0</v>
      </c>
      <c r="DF4" s="8">
        <f>R4</f>
        <v>0</v>
      </c>
      <c r="DG4" s="8">
        <f>Z4</f>
        <v>0</v>
      </c>
      <c r="DH4" s="8">
        <f>AF4</f>
        <v>0</v>
      </c>
      <c r="DI4" s="8">
        <f>AO4</f>
        <v>0</v>
      </c>
      <c r="DJ4" s="8">
        <f>AU4</f>
        <v>0</v>
      </c>
      <c r="DK4" s="8">
        <f>BA4</f>
        <v>0</v>
      </c>
      <c r="DL4" s="8">
        <f>BK4</f>
        <v>0</v>
      </c>
      <c r="DM4" s="8">
        <f>BT4</f>
        <v>0</v>
      </c>
      <c r="DN4" s="35">
        <f>SUM(LARGE(DD4:DM4,{1,2,3,4,5,6,7}))</f>
        <v>0</v>
      </c>
      <c r="DO4"/>
      <c r="DP4" s="2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</row>
    <row r="5" spans="1:165" x14ac:dyDescent="0.25">
      <c r="A5" s="1" t="s">
        <v>51</v>
      </c>
      <c r="B5" s="9"/>
      <c r="C5" s="3">
        <v>5</v>
      </c>
      <c r="D5" s="11"/>
      <c r="E5" s="6"/>
      <c r="F5" s="6"/>
      <c r="G5" s="3"/>
      <c r="H5" s="3"/>
      <c r="I5" s="3"/>
      <c r="J5" s="4"/>
      <c r="K5" s="6"/>
      <c r="L5" s="6"/>
      <c r="M5" s="3"/>
      <c r="N5" s="3"/>
      <c r="O5" s="3"/>
      <c r="P5" s="4"/>
      <c r="Q5" s="6"/>
      <c r="R5" s="6"/>
      <c r="S5" s="3"/>
      <c r="T5" s="3"/>
      <c r="U5" s="3"/>
      <c r="V5" s="4"/>
      <c r="W5" s="34">
        <v>60</v>
      </c>
      <c r="X5" s="11"/>
      <c r="Y5" s="6"/>
      <c r="Z5" s="6"/>
      <c r="AA5" s="3"/>
      <c r="AB5" s="3"/>
      <c r="AC5" s="3"/>
      <c r="AD5" s="4"/>
      <c r="AE5" s="6">
        <v>90.408000000000001</v>
      </c>
      <c r="AF5" s="6">
        <v>89.667000000000002</v>
      </c>
      <c r="AG5" s="3">
        <v>60</v>
      </c>
      <c r="AH5" s="3">
        <v>2</v>
      </c>
      <c r="AI5" s="3"/>
      <c r="AJ5" s="4"/>
      <c r="AK5" s="6"/>
      <c r="AL5" s="3"/>
      <c r="AM5" s="4"/>
      <c r="AN5" s="6"/>
      <c r="AO5" s="6"/>
      <c r="AP5" s="3"/>
      <c r="AQ5" s="3"/>
      <c r="AR5" s="3"/>
      <c r="AS5" s="4"/>
      <c r="AT5" s="6"/>
      <c r="AU5" s="6"/>
      <c r="AV5" s="3"/>
      <c r="AW5" s="3"/>
      <c r="AX5" s="3"/>
      <c r="AY5" s="11"/>
      <c r="AZ5" s="6">
        <v>96.504999999999995</v>
      </c>
      <c r="BA5" s="6">
        <v>91.98</v>
      </c>
      <c r="BB5" s="3">
        <v>60</v>
      </c>
      <c r="BC5" s="3">
        <v>2</v>
      </c>
      <c r="BD5" s="3">
        <v>3</v>
      </c>
      <c r="BE5" s="4"/>
      <c r="BF5" s="3">
        <v>60</v>
      </c>
      <c r="BG5" s="3">
        <v>13</v>
      </c>
      <c r="BH5" s="3"/>
      <c r="BI5" s="4"/>
      <c r="BJ5" s="6"/>
      <c r="BK5" s="6"/>
      <c r="BL5" s="3">
        <v>60</v>
      </c>
      <c r="BM5" s="3"/>
      <c r="BN5" s="3"/>
      <c r="BO5" s="4"/>
      <c r="BP5" s="6"/>
      <c r="BQ5" s="3"/>
      <c r="BR5" s="4"/>
      <c r="BS5" s="6">
        <v>95.316999999999993</v>
      </c>
      <c r="BT5" s="6">
        <v>90.846999999999994</v>
      </c>
      <c r="BU5" s="3"/>
      <c r="BV5" s="3">
        <v>5</v>
      </c>
      <c r="BW5" s="3">
        <v>1</v>
      </c>
      <c r="BX5" s="4"/>
      <c r="BY5" s="6">
        <f>E5+K5+Y5</f>
        <v>0</v>
      </c>
      <c r="BZ5" s="6">
        <f>Y5+AE5+AN5</f>
        <v>90.408000000000001</v>
      </c>
      <c r="CA5" s="6">
        <f>AT5+AZ5+BJ5+BS5</f>
        <v>191.822</v>
      </c>
      <c r="CB5" s="6">
        <f>SUM(AK5+BP5+BY5+BZ5+CA5)</f>
        <v>282.23</v>
      </c>
      <c r="CC5" s="6">
        <f>DB5</f>
        <v>282.23</v>
      </c>
      <c r="CD5" s="6">
        <f>F5+L5+R5+Z5+AF5+AO5+AU5+BA5+BK5+BT5</f>
        <v>272.49399999999997</v>
      </c>
      <c r="CE5" s="6">
        <f>DN5</f>
        <v>272.49400000000003</v>
      </c>
      <c r="CF5" s="7">
        <f>G5+M5+S5+W5+AA5+AG5+AL5+AP5+AV5+BB5+BF5+BL5+BQ5+BU5+CJ5+CK5</f>
        <v>300</v>
      </c>
      <c r="CG5" s="6">
        <f>CB5+CF5</f>
        <v>582.23</v>
      </c>
      <c r="CH5" s="7">
        <f>H5+N5+T5+AB5+AH5+AQ5+AW5+BC5+BG5+BM5+BV5</f>
        <v>22</v>
      </c>
      <c r="CI5" s="7">
        <f>I5+O5+U5+AC5+AI5+AR5+AX5+BD5+BH5+BN5+BW5</f>
        <v>4</v>
      </c>
      <c r="CJ5" s="7"/>
      <c r="CK5" s="7"/>
      <c r="CL5" s="3"/>
      <c r="CM5" s="3"/>
      <c r="CN5" s="1" t="str">
        <f>A5</f>
        <v>Bradley, Jim</v>
      </c>
      <c r="CP5" s="26">
        <f>E5</f>
        <v>0</v>
      </c>
      <c r="CQ5" s="8">
        <f>K5</f>
        <v>0</v>
      </c>
      <c r="CR5" s="8">
        <f>Q5</f>
        <v>0</v>
      </c>
      <c r="CS5" s="8">
        <f>Y5</f>
        <v>0</v>
      </c>
      <c r="CT5" s="8">
        <f>AE5</f>
        <v>90.408000000000001</v>
      </c>
      <c r="CU5" s="8">
        <f>AK5</f>
        <v>0</v>
      </c>
      <c r="CV5" s="8">
        <f>AN5</f>
        <v>0</v>
      </c>
      <c r="CW5" s="8">
        <f>AT5</f>
        <v>0</v>
      </c>
      <c r="CX5" s="8">
        <f>AZ5</f>
        <v>96.504999999999995</v>
      </c>
      <c r="CY5" s="8">
        <f>BJ5</f>
        <v>0</v>
      </c>
      <c r="CZ5" s="8">
        <f>BP5</f>
        <v>0</v>
      </c>
      <c r="DA5" s="8">
        <f>BS5</f>
        <v>95.316999999999993</v>
      </c>
      <c r="DB5" s="25">
        <f>SUM(LARGE(CP5:DA5,{1,2,3,4,5,6,7}))</f>
        <v>282.23</v>
      </c>
      <c r="DD5" s="26">
        <f>F5</f>
        <v>0</v>
      </c>
      <c r="DE5" s="8">
        <f>L5</f>
        <v>0</v>
      </c>
      <c r="DF5" s="8">
        <f>R5</f>
        <v>0</v>
      </c>
      <c r="DG5" s="8">
        <f>Z5</f>
        <v>0</v>
      </c>
      <c r="DH5" s="8">
        <f>AF5</f>
        <v>89.667000000000002</v>
      </c>
      <c r="DI5" s="8">
        <f>AO5</f>
        <v>0</v>
      </c>
      <c r="DJ5" s="8">
        <f>AU5</f>
        <v>0</v>
      </c>
      <c r="DK5" s="8">
        <f>BA5</f>
        <v>91.98</v>
      </c>
      <c r="DL5" s="8">
        <f>BK5</f>
        <v>0</v>
      </c>
      <c r="DM5" s="8">
        <f>BT5</f>
        <v>90.846999999999994</v>
      </c>
      <c r="DN5" s="6">
        <f>SUM(LARGE(DD5:DM5,{1,2,3,4,5,6,7}))</f>
        <v>272.49400000000003</v>
      </c>
      <c r="DP5" s="1"/>
    </row>
    <row r="6" spans="1:165" x14ac:dyDescent="0.25">
      <c r="A6" s="1" t="s">
        <v>97</v>
      </c>
      <c r="B6" s="9"/>
      <c r="C6" s="3">
        <v>8</v>
      </c>
      <c r="D6" s="11"/>
      <c r="E6" s="6"/>
      <c r="F6" s="6"/>
      <c r="G6" s="3"/>
      <c r="H6" s="3"/>
      <c r="I6" s="3"/>
      <c r="J6" s="4"/>
      <c r="K6" s="6"/>
      <c r="L6" s="6"/>
      <c r="M6" s="3"/>
      <c r="N6" s="3"/>
      <c r="O6" s="3"/>
      <c r="P6" s="4"/>
      <c r="Q6" s="6"/>
      <c r="R6" s="6"/>
      <c r="S6" s="3"/>
      <c r="T6" s="3"/>
      <c r="U6" s="3"/>
      <c r="V6" s="4"/>
      <c r="W6" s="34"/>
      <c r="X6" s="11"/>
      <c r="Y6" s="6"/>
      <c r="Z6" s="6"/>
      <c r="AA6" s="3"/>
      <c r="AB6" s="3"/>
      <c r="AC6" s="3"/>
      <c r="AD6" s="4"/>
      <c r="AE6" s="6"/>
      <c r="AF6" s="6"/>
      <c r="AG6" s="3"/>
      <c r="AH6" s="3"/>
      <c r="AI6" s="3"/>
      <c r="AJ6" s="4"/>
      <c r="AK6" s="6"/>
      <c r="AL6" s="3"/>
      <c r="AM6" s="4"/>
      <c r="AN6" s="6"/>
      <c r="AO6" s="6"/>
      <c r="AP6" s="3"/>
      <c r="AQ6" s="3"/>
      <c r="AR6" s="3"/>
      <c r="AS6" s="4"/>
      <c r="AT6" s="6"/>
      <c r="AU6" s="6"/>
      <c r="AV6" s="3"/>
      <c r="AW6" s="3"/>
      <c r="AX6" s="3"/>
      <c r="AY6" s="11"/>
      <c r="AZ6" s="6"/>
      <c r="BA6" s="6"/>
      <c r="BB6" s="3"/>
      <c r="BC6" s="3"/>
      <c r="BD6" s="3"/>
      <c r="BE6" s="4"/>
      <c r="BF6" s="3"/>
      <c r="BG6" s="3">
        <v>3</v>
      </c>
      <c r="BH6" s="3">
        <v>1</v>
      </c>
      <c r="BI6" s="4"/>
      <c r="BJ6" s="6"/>
      <c r="BK6" s="6"/>
      <c r="BL6" s="3"/>
      <c r="BM6" s="3"/>
      <c r="BN6" s="3"/>
      <c r="BO6" s="4"/>
      <c r="BP6" s="6"/>
      <c r="BQ6" s="3"/>
      <c r="BR6" s="4"/>
      <c r="BS6" s="6"/>
      <c r="BT6" s="6"/>
      <c r="BU6" s="3"/>
      <c r="BV6" s="3"/>
      <c r="BW6" s="3"/>
      <c r="BX6" s="4"/>
      <c r="BY6" s="6">
        <f>E6+K6+Y6</f>
        <v>0</v>
      </c>
      <c r="BZ6" s="6">
        <f>Y6+AE6+AN6</f>
        <v>0</v>
      </c>
      <c r="CA6" s="6">
        <f>AT6+AZ6+BJ6+BS6</f>
        <v>0</v>
      </c>
      <c r="CB6" s="6">
        <f>SUM(AK6+BP6+BY6+BZ6+CA6)</f>
        <v>0</v>
      </c>
      <c r="CC6" s="6">
        <f>DB6</f>
        <v>0</v>
      </c>
      <c r="CD6" s="6">
        <f>F6+L6+R6+Z6+AF6+AO6+AU6+BA6+BK6+BT6</f>
        <v>0</v>
      </c>
      <c r="CE6" s="6">
        <f>DN6</f>
        <v>0</v>
      </c>
      <c r="CF6" s="7">
        <f>G6+M6+S6+W6+AA6+AG6+AL6+AP6+AV6+BB6+BF6+BL6+BQ6+BU6+CJ6+CK6</f>
        <v>0</v>
      </c>
      <c r="CG6" s="6">
        <f>CB6+CF6</f>
        <v>0</v>
      </c>
      <c r="CH6" s="7">
        <f>H6+N6+T6+AB6+AH6+AQ6+AW6+BC6+BG6+BM6+BV6</f>
        <v>3</v>
      </c>
      <c r="CI6" s="7">
        <f>I6+O6+U6+AC6+AI6+AR6+AX6+BD6+BH6+BN6+BW6</f>
        <v>1</v>
      </c>
      <c r="CJ6" s="7"/>
      <c r="CK6" s="7"/>
      <c r="CL6" s="3"/>
      <c r="CM6" s="3"/>
      <c r="CN6" s="1" t="str">
        <f>A6</f>
        <v>Ban, Stephen</v>
      </c>
      <c r="CP6" s="26">
        <f>E6</f>
        <v>0</v>
      </c>
      <c r="CQ6" s="8">
        <f>K6</f>
        <v>0</v>
      </c>
      <c r="CR6" s="8">
        <f>Q6</f>
        <v>0</v>
      </c>
      <c r="CS6" s="8">
        <f>Y6</f>
        <v>0</v>
      </c>
      <c r="CT6" s="8">
        <f>AE6</f>
        <v>0</v>
      </c>
      <c r="CU6" s="8">
        <f>AK6</f>
        <v>0</v>
      </c>
      <c r="CV6" s="8">
        <f>AN6</f>
        <v>0</v>
      </c>
      <c r="CW6" s="8">
        <f>AT6</f>
        <v>0</v>
      </c>
      <c r="CX6" s="8">
        <f>AZ6</f>
        <v>0</v>
      </c>
      <c r="CY6" s="8">
        <f>BJ6</f>
        <v>0</v>
      </c>
      <c r="CZ6" s="8">
        <f>BP6</f>
        <v>0</v>
      </c>
      <c r="DA6" s="8">
        <f>BS6</f>
        <v>0</v>
      </c>
      <c r="DB6" s="25">
        <f>SUM(LARGE(CP6:DA6,{1,2,3,4,5,6,7}))</f>
        <v>0</v>
      </c>
      <c r="DD6" s="26">
        <f>F6</f>
        <v>0</v>
      </c>
      <c r="DE6" s="8">
        <f>L6</f>
        <v>0</v>
      </c>
      <c r="DF6" s="8">
        <f>R6</f>
        <v>0</v>
      </c>
      <c r="DG6" s="8">
        <f>Z6</f>
        <v>0</v>
      </c>
      <c r="DH6" s="8">
        <f>AF6</f>
        <v>0</v>
      </c>
      <c r="DI6" s="8">
        <f>AO6</f>
        <v>0</v>
      </c>
      <c r="DJ6" s="8">
        <f>AU6</f>
        <v>0</v>
      </c>
      <c r="DK6" s="8">
        <f>BA6</f>
        <v>0</v>
      </c>
      <c r="DL6" s="8">
        <f>BK6</f>
        <v>0</v>
      </c>
      <c r="DM6" s="8">
        <f>BT6</f>
        <v>0</v>
      </c>
      <c r="DN6" s="6">
        <f>SUM(LARGE(DD6:DM6,{1,2,3,4,5,6,7}))</f>
        <v>0</v>
      </c>
      <c r="DP6" s="2"/>
    </row>
    <row r="7" spans="1:165" x14ac:dyDescent="0.25">
      <c r="A7" s="1" t="s">
        <v>197</v>
      </c>
      <c r="B7" s="9">
        <v>42731</v>
      </c>
      <c r="C7" s="3">
        <v>11</v>
      </c>
      <c r="D7" s="11"/>
      <c r="E7" s="6"/>
      <c r="F7" s="6"/>
      <c r="G7" s="3"/>
      <c r="H7" s="3"/>
      <c r="I7" s="3"/>
      <c r="J7" s="4"/>
      <c r="K7" s="6"/>
      <c r="L7" s="6"/>
      <c r="M7" s="3"/>
      <c r="N7" s="3"/>
      <c r="O7" s="3"/>
      <c r="P7" s="4"/>
      <c r="Q7" s="6"/>
      <c r="R7" s="6"/>
      <c r="S7" s="3"/>
      <c r="T7" s="3"/>
      <c r="U7" s="3"/>
      <c r="V7" s="4"/>
      <c r="W7" s="34"/>
      <c r="X7" s="11"/>
      <c r="Y7" s="6"/>
      <c r="Z7" s="6"/>
      <c r="AA7" s="3"/>
      <c r="AB7" s="3"/>
      <c r="AC7" s="3"/>
      <c r="AD7" s="4"/>
      <c r="AE7" s="6">
        <v>82.722999999999999</v>
      </c>
      <c r="AF7" s="6">
        <v>82.549000000000007</v>
      </c>
      <c r="AG7" s="3">
        <v>60</v>
      </c>
      <c r="AH7" s="3"/>
      <c r="AI7" s="3"/>
      <c r="AJ7" s="4"/>
      <c r="AK7" s="6"/>
      <c r="AL7" s="3"/>
      <c r="AM7" s="4"/>
      <c r="AN7" s="6"/>
      <c r="AO7" s="6"/>
      <c r="AP7" s="3"/>
      <c r="AQ7" s="3"/>
      <c r="AR7" s="3"/>
      <c r="AS7" s="4"/>
      <c r="AT7" s="6">
        <v>82.903000000000006</v>
      </c>
      <c r="AU7" s="6">
        <v>80.894999999999996</v>
      </c>
      <c r="AV7" s="3"/>
      <c r="AW7" s="3">
        <v>1</v>
      </c>
      <c r="AX7" s="3">
        <v>1</v>
      </c>
      <c r="AY7" s="11"/>
      <c r="AZ7" s="6">
        <v>84.525999999999996</v>
      </c>
      <c r="BA7" s="6">
        <v>81.058000000000007</v>
      </c>
      <c r="BB7" s="3"/>
      <c r="BC7" s="3">
        <v>2</v>
      </c>
      <c r="BD7" s="3"/>
      <c r="BE7" s="4"/>
      <c r="BF7" s="3"/>
      <c r="BG7" s="3"/>
      <c r="BH7" s="3"/>
      <c r="BI7" s="4"/>
      <c r="BJ7" s="6">
        <v>84.33</v>
      </c>
      <c r="BK7" s="6">
        <v>84.209000000000003</v>
      </c>
      <c r="BL7" s="3">
        <v>60</v>
      </c>
      <c r="BM7" s="3">
        <v>4</v>
      </c>
      <c r="BN7" s="3"/>
      <c r="BO7" s="4"/>
      <c r="BP7" s="6"/>
      <c r="BQ7" s="3"/>
      <c r="BR7" s="4"/>
      <c r="BS7" s="6">
        <v>85.009</v>
      </c>
      <c r="BT7" s="6">
        <v>81.521000000000001</v>
      </c>
      <c r="BU7" s="3"/>
      <c r="BV7" s="3">
        <v>4</v>
      </c>
      <c r="BW7" s="3">
        <v>1</v>
      </c>
      <c r="BX7" s="4"/>
      <c r="BY7" s="6">
        <f>E7+K7+Y7</f>
        <v>0</v>
      </c>
      <c r="BZ7" s="6">
        <f>Y7+AE7+AN7</f>
        <v>82.722999999999999</v>
      </c>
      <c r="CA7" s="6">
        <f>AT7+AZ7+BJ7+BS7</f>
        <v>336.76800000000003</v>
      </c>
      <c r="CB7" s="6">
        <f>SUM(AK7+BP7+BY7+BZ7+CA7)</f>
        <v>419.49100000000004</v>
      </c>
      <c r="CC7" s="6">
        <f>DB7</f>
        <v>419.49100000000004</v>
      </c>
      <c r="CD7" s="6">
        <f>F7+L7+R7+Z7+AF7+AO7+AU7+BA7+BK7+BT7</f>
        <v>410.23200000000003</v>
      </c>
      <c r="CE7" s="6">
        <f>DN7</f>
        <v>410.23199999999997</v>
      </c>
      <c r="CF7" s="7">
        <f>G7+M7+S7+W7+AA7+AG7+AL7+AP7+AV7+BB7+BF7+BL7+BQ7+BU7+CJ7+CK7</f>
        <v>120</v>
      </c>
      <c r="CG7" s="6">
        <f>CB7+CF7</f>
        <v>539.49099999999999</v>
      </c>
      <c r="CH7" s="7">
        <f>H7+N7+T7+AB7+AH7+AQ7+AW7+BC7+BG7+BM7+BV7</f>
        <v>11</v>
      </c>
      <c r="CI7" s="7">
        <f>I7+O7+U7+AC7+AI7+AR7+AX7+BD7+BH7+BN7+BW7</f>
        <v>2</v>
      </c>
      <c r="CJ7" s="7"/>
      <c r="CK7" s="7"/>
      <c r="CL7" s="3"/>
      <c r="CM7" s="6">
        <f>CG7</f>
        <v>539.49099999999999</v>
      </c>
      <c r="CN7" s="1" t="str">
        <f>A7</f>
        <v>Wyatt, Glenda</v>
      </c>
      <c r="CP7" s="26">
        <f>E7</f>
        <v>0</v>
      </c>
      <c r="CQ7" s="8">
        <f>K7</f>
        <v>0</v>
      </c>
      <c r="CR7" s="8">
        <f>Q7</f>
        <v>0</v>
      </c>
      <c r="CS7" s="8">
        <f>Y7</f>
        <v>0</v>
      </c>
      <c r="CT7" s="8">
        <f>AE7</f>
        <v>82.722999999999999</v>
      </c>
      <c r="CU7" s="8">
        <f>AK7</f>
        <v>0</v>
      </c>
      <c r="CV7" s="8">
        <f>AN7</f>
        <v>0</v>
      </c>
      <c r="CW7" s="8">
        <f>AT7</f>
        <v>82.903000000000006</v>
      </c>
      <c r="CX7" s="8">
        <f>AZ7</f>
        <v>84.525999999999996</v>
      </c>
      <c r="CY7" s="8">
        <f>BJ7</f>
        <v>84.33</v>
      </c>
      <c r="CZ7" s="8">
        <f>BP7</f>
        <v>0</v>
      </c>
      <c r="DA7" s="8">
        <f>BS7</f>
        <v>85.009</v>
      </c>
      <c r="DB7" s="25">
        <f>SUM(LARGE(CP7:DA7,{1,2,3,4,5,6,7}))</f>
        <v>419.49100000000004</v>
      </c>
      <c r="DD7" s="26">
        <f>F7</f>
        <v>0</v>
      </c>
      <c r="DE7" s="8">
        <f>L7</f>
        <v>0</v>
      </c>
      <c r="DF7" s="8">
        <f>R7</f>
        <v>0</v>
      </c>
      <c r="DG7" s="8">
        <f>Z7</f>
        <v>0</v>
      </c>
      <c r="DH7" s="8">
        <f>AF7</f>
        <v>82.549000000000007</v>
      </c>
      <c r="DI7" s="8">
        <f>AO7</f>
        <v>0</v>
      </c>
      <c r="DJ7" s="8">
        <f>AU7</f>
        <v>80.894999999999996</v>
      </c>
      <c r="DK7" s="8">
        <f>BA7</f>
        <v>81.058000000000007</v>
      </c>
      <c r="DL7" s="8">
        <f>BK7</f>
        <v>84.209000000000003</v>
      </c>
      <c r="DM7" s="8">
        <f>BT7</f>
        <v>81.521000000000001</v>
      </c>
      <c r="DN7" s="6">
        <f>SUM(LARGE(DD7:DM7,{1,2,3,4,5,6,7}))</f>
        <v>410.23199999999997</v>
      </c>
      <c r="DP7" s="2"/>
    </row>
    <row r="8" spans="1:165" x14ac:dyDescent="0.25">
      <c r="A8" s="1" t="s">
        <v>88</v>
      </c>
      <c r="B8" s="9"/>
      <c r="C8" s="3">
        <v>15</v>
      </c>
      <c r="D8" s="11"/>
      <c r="E8" s="6"/>
      <c r="F8" s="6"/>
      <c r="G8" s="3"/>
      <c r="H8" s="3"/>
      <c r="I8" s="3"/>
      <c r="J8" s="4"/>
      <c r="K8" s="6"/>
      <c r="L8" s="6"/>
      <c r="M8" s="3"/>
      <c r="N8" s="3"/>
      <c r="O8" s="3"/>
      <c r="P8" s="4"/>
      <c r="Q8" s="6"/>
      <c r="R8" s="6"/>
      <c r="S8" s="3"/>
      <c r="T8" s="3"/>
      <c r="U8" s="3"/>
      <c r="V8" s="4"/>
      <c r="W8" s="34"/>
      <c r="X8" s="11"/>
      <c r="Y8" s="6"/>
      <c r="Z8" s="6"/>
      <c r="AA8" s="3"/>
      <c r="AB8" s="3"/>
      <c r="AC8" s="3"/>
      <c r="AD8" s="4"/>
      <c r="AE8" s="6"/>
      <c r="AF8" s="6"/>
      <c r="AG8" s="3"/>
      <c r="AH8" s="3"/>
      <c r="AI8" s="3"/>
      <c r="AJ8" s="4"/>
      <c r="AK8" s="6"/>
      <c r="AL8" s="3"/>
      <c r="AM8" s="4"/>
      <c r="AN8" s="6"/>
      <c r="AO8" s="6"/>
      <c r="AP8" s="3"/>
      <c r="AQ8" s="3"/>
      <c r="AR8" s="3"/>
      <c r="AS8" s="4"/>
      <c r="AT8" s="6">
        <v>91.956000000000003</v>
      </c>
      <c r="AU8" s="6">
        <v>95.980999999999995</v>
      </c>
      <c r="AV8" s="3"/>
      <c r="AW8" s="3">
        <v>1</v>
      </c>
      <c r="AX8" s="3">
        <v>2</v>
      </c>
      <c r="AY8" s="11"/>
      <c r="AZ8" s="6"/>
      <c r="BA8" s="6"/>
      <c r="BB8" s="3"/>
      <c r="BC8" s="3"/>
      <c r="BD8" s="3"/>
      <c r="BE8" s="4"/>
      <c r="BF8" s="3"/>
      <c r="BG8" s="3"/>
      <c r="BH8" s="3"/>
      <c r="BI8" s="4"/>
      <c r="BJ8" s="6"/>
      <c r="BK8" s="6"/>
      <c r="BL8" s="3"/>
      <c r="BM8" s="3"/>
      <c r="BN8" s="3"/>
      <c r="BO8" s="4"/>
      <c r="BP8" s="6"/>
      <c r="BQ8" s="3"/>
      <c r="BR8" s="4"/>
      <c r="BS8" s="6"/>
      <c r="BT8" s="6"/>
      <c r="BU8" s="3"/>
      <c r="BV8" s="3"/>
      <c r="BW8" s="3"/>
      <c r="BX8" s="4"/>
      <c r="BY8" s="6">
        <f>E8+K8+Q8</f>
        <v>0</v>
      </c>
      <c r="BZ8" s="6">
        <f>Y8+AE8+AN8</f>
        <v>0</v>
      </c>
      <c r="CA8" s="6">
        <f>AT8+AZ8+BJ8+BS8</f>
        <v>91.956000000000003</v>
      </c>
      <c r="CB8" s="6">
        <f>SUM(AK8+BP8+BY8+BZ8+CA8)</f>
        <v>91.956000000000003</v>
      </c>
      <c r="CC8" s="6">
        <f>DB8</f>
        <v>91.956000000000003</v>
      </c>
      <c r="CD8" s="6">
        <f>F8+L8+R8+Z8+AF8+AO8+AU8+BA8+BK8+BT8</f>
        <v>95.980999999999995</v>
      </c>
      <c r="CE8" s="6">
        <f>DN8</f>
        <v>95.980999999999995</v>
      </c>
      <c r="CF8" s="7">
        <f>G8+M8+S8+W8+AA8+AG8+AL8+AP8+AV8+BB8+BF8+BL8+BQ8+BU8+CJ8+CK8</f>
        <v>0</v>
      </c>
      <c r="CG8" s="6">
        <f>CB8+CF8</f>
        <v>91.956000000000003</v>
      </c>
      <c r="CH8" s="7">
        <f>H8+N8+T8+AB8+AH8+AQ8+AW8+BC8+BG8+BM8+BV8</f>
        <v>1</v>
      </c>
      <c r="CI8" s="7">
        <f>I8+O8+U8+AC8+AI8+AR8+AX8+BD8+BH8+BN8+BW8</f>
        <v>2</v>
      </c>
      <c r="CJ8" s="7"/>
      <c r="CK8" s="7"/>
      <c r="CL8" s="3"/>
      <c r="CM8" s="3"/>
      <c r="CN8" s="1" t="str">
        <f>A8</f>
        <v>Reimer, Bob</v>
      </c>
      <c r="CP8" s="26">
        <f>E8</f>
        <v>0</v>
      </c>
      <c r="CQ8" s="8">
        <f>K8</f>
        <v>0</v>
      </c>
      <c r="CR8" s="8">
        <f>Q8</f>
        <v>0</v>
      </c>
      <c r="CS8" s="8">
        <f>Y8</f>
        <v>0</v>
      </c>
      <c r="CT8" s="8">
        <f>AE8</f>
        <v>0</v>
      </c>
      <c r="CU8" s="8">
        <f>AK8</f>
        <v>0</v>
      </c>
      <c r="CV8" s="8">
        <f>AN8</f>
        <v>0</v>
      </c>
      <c r="CW8" s="8">
        <f>AT8</f>
        <v>91.956000000000003</v>
      </c>
      <c r="CX8" s="8">
        <f>AZ8</f>
        <v>0</v>
      </c>
      <c r="CY8" s="8">
        <f>BJ8</f>
        <v>0</v>
      </c>
      <c r="CZ8" s="8">
        <f>BP8</f>
        <v>0</v>
      </c>
      <c r="DA8" s="8">
        <f>BS8</f>
        <v>0</v>
      </c>
      <c r="DB8" s="25">
        <f>SUM(LARGE(CP8:DA8,{1,2,3,4,5,6,7}))</f>
        <v>91.956000000000003</v>
      </c>
      <c r="DD8" s="26">
        <f>F8</f>
        <v>0</v>
      </c>
      <c r="DE8" s="8">
        <f>L8</f>
        <v>0</v>
      </c>
      <c r="DF8" s="8">
        <f>R8</f>
        <v>0</v>
      </c>
      <c r="DG8" s="8">
        <f>Z8</f>
        <v>0</v>
      </c>
      <c r="DH8" s="8">
        <f>AF8</f>
        <v>0</v>
      </c>
      <c r="DI8" s="8">
        <f>AO8</f>
        <v>0</v>
      </c>
      <c r="DJ8" s="8">
        <f>AU8</f>
        <v>95.980999999999995</v>
      </c>
      <c r="DK8" s="8">
        <f>BA8</f>
        <v>0</v>
      </c>
      <c r="DL8" s="8">
        <f>BK8</f>
        <v>0</v>
      </c>
      <c r="DM8" s="8">
        <f>BT8</f>
        <v>0</v>
      </c>
      <c r="DN8" s="6">
        <f>SUM(LARGE(DD8:DM8,{1,2,3,4,5,6,7}))</f>
        <v>95.980999999999995</v>
      </c>
    </row>
    <row r="9" spans="1:165" x14ac:dyDescent="0.25">
      <c r="A9" s="1" t="s">
        <v>25</v>
      </c>
      <c r="B9" s="9"/>
      <c r="C9" s="3">
        <v>28</v>
      </c>
      <c r="D9" s="11"/>
      <c r="E9" s="6"/>
      <c r="F9" s="6"/>
      <c r="G9" s="3"/>
      <c r="H9" s="3"/>
      <c r="I9" s="3"/>
      <c r="J9" s="4"/>
      <c r="K9" s="6"/>
      <c r="L9" s="3"/>
      <c r="M9" s="3"/>
      <c r="N9" s="3"/>
      <c r="O9" s="3"/>
      <c r="P9" s="4"/>
      <c r="Q9" s="6"/>
      <c r="R9" s="1"/>
      <c r="S9" s="3"/>
      <c r="T9" s="3"/>
      <c r="U9" s="3"/>
      <c r="V9" s="4"/>
      <c r="W9" s="34"/>
      <c r="X9" s="11"/>
      <c r="Y9" s="6"/>
      <c r="Z9" s="6"/>
      <c r="AA9" s="3"/>
      <c r="AB9" s="3"/>
      <c r="AC9" s="3"/>
      <c r="AD9" s="4"/>
      <c r="AE9" s="6">
        <v>93.683000000000007</v>
      </c>
      <c r="AF9" s="6">
        <v>100</v>
      </c>
      <c r="AG9" s="3"/>
      <c r="AH9" s="3">
        <v>1</v>
      </c>
      <c r="AI9" s="3"/>
      <c r="AJ9" s="4"/>
      <c r="AK9" s="6"/>
      <c r="AL9" s="3"/>
      <c r="AM9" s="4"/>
      <c r="AN9" s="6"/>
      <c r="AO9" s="1"/>
      <c r="AP9" s="3"/>
      <c r="AQ9" s="3"/>
      <c r="AR9" s="3"/>
      <c r="AS9" s="4"/>
      <c r="AT9" s="6"/>
      <c r="AU9" s="6"/>
      <c r="AV9" s="3"/>
      <c r="AW9" s="3"/>
      <c r="AX9" s="3"/>
      <c r="AY9" s="11"/>
      <c r="AZ9" s="6"/>
      <c r="BA9" s="6"/>
      <c r="BB9" s="3"/>
      <c r="BC9" s="3"/>
      <c r="BD9" s="3"/>
      <c r="BE9" s="4"/>
      <c r="BF9" s="3"/>
      <c r="BG9" s="3"/>
      <c r="BH9" s="3"/>
      <c r="BI9" s="4"/>
      <c r="BJ9" s="6"/>
      <c r="BK9" s="1"/>
      <c r="BL9" s="3"/>
      <c r="BM9" s="3"/>
      <c r="BN9" s="3"/>
      <c r="BO9" s="4"/>
      <c r="BP9" s="6"/>
      <c r="BQ9" s="3"/>
      <c r="BR9" s="4"/>
      <c r="BS9" s="6"/>
      <c r="BT9" s="6"/>
      <c r="BU9" s="3"/>
      <c r="BV9" s="3"/>
      <c r="BW9" s="3"/>
      <c r="BX9" s="4"/>
      <c r="BY9" s="6">
        <f>E9+K9+Q9</f>
        <v>0</v>
      </c>
      <c r="BZ9" s="6">
        <f>Y9+AE9+AN9</f>
        <v>93.683000000000007</v>
      </c>
      <c r="CA9" s="6">
        <f>AT9+AZ9+BJ9+BS9</f>
        <v>0</v>
      </c>
      <c r="CB9" s="6">
        <f>SUM(AK9+BP9+BY9+BZ9+CA9)</f>
        <v>93.683000000000007</v>
      </c>
      <c r="CC9" s="6">
        <f>DB9</f>
        <v>93.683000000000007</v>
      </c>
      <c r="CD9" s="6">
        <f>F9+L9+R9+Z9+AF9+AO9+AU9+BA9+BK9+BT9</f>
        <v>100</v>
      </c>
      <c r="CE9" s="6">
        <f>DN9</f>
        <v>100</v>
      </c>
      <c r="CF9" s="7">
        <f>G9+M9+S9+W9+AA9+AG9+AL9+AP9+AV9+BB9+BF9+BL9+BQ9+BU9+CJ9+CK9</f>
        <v>0</v>
      </c>
      <c r="CG9" s="6">
        <f>CB9+CF9</f>
        <v>93.683000000000007</v>
      </c>
      <c r="CH9" s="7">
        <f>H9+N9+T9+AB9+AH9+AQ9+AW9+BC9+BG9+BM9+BV9</f>
        <v>1</v>
      </c>
      <c r="CI9" s="7">
        <f>I9+O9+U9+AC9+AI9+AR9+AX9+BD9+BH9+BN9+BW9</f>
        <v>0</v>
      </c>
      <c r="CJ9" s="7"/>
      <c r="CK9" s="7"/>
      <c r="CL9" s="3"/>
      <c r="CM9" s="3"/>
      <c r="CN9" s="1" t="str">
        <f>A9</f>
        <v>Lupton, Bill</v>
      </c>
      <c r="CP9" s="26">
        <f>E9</f>
        <v>0</v>
      </c>
      <c r="CQ9" s="8">
        <f>K9</f>
        <v>0</v>
      </c>
      <c r="CR9" s="8">
        <f>Q9</f>
        <v>0</v>
      </c>
      <c r="CS9" s="8">
        <f>Y9</f>
        <v>0</v>
      </c>
      <c r="CT9" s="8">
        <f>AE9</f>
        <v>93.683000000000007</v>
      </c>
      <c r="CU9" s="8">
        <f>AK9</f>
        <v>0</v>
      </c>
      <c r="CV9" s="8">
        <f>AN9</f>
        <v>0</v>
      </c>
      <c r="CW9" s="8">
        <f>AT9</f>
        <v>0</v>
      </c>
      <c r="CX9" s="8">
        <f>AZ9</f>
        <v>0</v>
      </c>
      <c r="CY9" s="8">
        <f>BJ9</f>
        <v>0</v>
      </c>
      <c r="CZ9" s="8">
        <f>BP9</f>
        <v>0</v>
      </c>
      <c r="DA9" s="8">
        <f>BS9</f>
        <v>0</v>
      </c>
      <c r="DB9" s="25">
        <f>SUM(LARGE(CP9:DA9,{1,2,3,4,5,6,7}))</f>
        <v>93.683000000000007</v>
      </c>
      <c r="DD9" s="26">
        <f>F9</f>
        <v>0</v>
      </c>
      <c r="DE9" s="8">
        <f>L9</f>
        <v>0</v>
      </c>
      <c r="DF9" s="8">
        <f>R9</f>
        <v>0</v>
      </c>
      <c r="DG9" s="8">
        <f>Z9</f>
        <v>0</v>
      </c>
      <c r="DH9" s="8">
        <f>AF9</f>
        <v>100</v>
      </c>
      <c r="DI9" s="8">
        <f>AO9</f>
        <v>0</v>
      </c>
      <c r="DJ9" s="8">
        <f>AU9</f>
        <v>0</v>
      </c>
      <c r="DK9" s="8">
        <f>BA9</f>
        <v>0</v>
      </c>
      <c r="DL9" s="8">
        <f>BK9</f>
        <v>0</v>
      </c>
      <c r="DM9" s="8">
        <f>BT9</f>
        <v>0</v>
      </c>
      <c r="DN9" s="6">
        <f>SUM(LARGE(DD9:DM9,{1,2,3,4,5,6,7}))</f>
        <v>100</v>
      </c>
      <c r="DP9" s="2"/>
    </row>
    <row r="10" spans="1:165" x14ac:dyDescent="0.25">
      <c r="A10" s="1" t="s">
        <v>58</v>
      </c>
      <c r="B10" s="9"/>
      <c r="C10" s="3">
        <v>31</v>
      </c>
      <c r="D10" s="11"/>
      <c r="E10" s="6"/>
      <c r="F10" s="6"/>
      <c r="G10" s="3"/>
      <c r="H10" s="3"/>
      <c r="I10" s="3"/>
      <c r="J10" s="4"/>
      <c r="K10" s="6"/>
      <c r="L10" s="6"/>
      <c r="M10" s="3"/>
      <c r="N10" s="3"/>
      <c r="O10" s="3"/>
      <c r="P10" s="4"/>
      <c r="Q10" s="6"/>
      <c r="R10" s="1"/>
      <c r="S10" s="3"/>
      <c r="T10" s="3"/>
      <c r="U10" s="3"/>
      <c r="V10" s="4"/>
      <c r="W10" s="34">
        <v>60</v>
      </c>
      <c r="X10" s="11"/>
      <c r="Y10" s="6"/>
      <c r="Z10" s="6"/>
      <c r="AA10" s="3"/>
      <c r="AB10" s="3"/>
      <c r="AC10" s="3"/>
      <c r="AD10" s="4"/>
      <c r="AE10" s="6"/>
      <c r="AF10" s="6"/>
      <c r="AG10" s="3"/>
      <c r="AH10" s="3"/>
      <c r="AI10" s="3"/>
      <c r="AJ10" s="4"/>
      <c r="AK10" s="6"/>
      <c r="AL10" s="3"/>
      <c r="AM10" s="4"/>
      <c r="AN10" s="6"/>
      <c r="AO10" s="1"/>
      <c r="AP10" s="3"/>
      <c r="AQ10" s="3"/>
      <c r="AR10" s="3"/>
      <c r="AS10" s="4"/>
      <c r="AT10" s="6"/>
      <c r="AU10" s="6"/>
      <c r="AV10" s="3"/>
      <c r="AW10" s="3"/>
      <c r="AX10" s="3"/>
      <c r="AY10" s="11"/>
      <c r="AZ10" s="6"/>
      <c r="BA10" s="6"/>
      <c r="BB10" s="3"/>
      <c r="BC10" s="3"/>
      <c r="BD10" s="3"/>
      <c r="BE10" s="4"/>
      <c r="BF10" s="3"/>
      <c r="BG10" s="3"/>
      <c r="BH10" s="3"/>
      <c r="BI10" s="4"/>
      <c r="BJ10" s="6"/>
      <c r="BK10" s="1"/>
      <c r="BL10" s="3"/>
      <c r="BM10" s="3"/>
      <c r="BN10" s="3"/>
      <c r="BO10" s="4"/>
      <c r="BP10" s="6"/>
      <c r="BQ10" s="3"/>
      <c r="BR10" s="4"/>
      <c r="BS10" s="6"/>
      <c r="BT10" s="39"/>
      <c r="BU10" s="3"/>
      <c r="BV10" s="3"/>
      <c r="BW10" s="3"/>
      <c r="BX10" s="4"/>
      <c r="BY10" s="6">
        <f>E10+K10+Q10</f>
        <v>0</v>
      </c>
      <c r="BZ10" s="6">
        <f>Y10+AE10+AN10</f>
        <v>0</v>
      </c>
      <c r="CA10" s="6">
        <f>AT10+AZ10+BJ10+BS10</f>
        <v>0</v>
      </c>
      <c r="CB10" s="6">
        <f>SUM(AK10+BP10+BY10+BZ10+CA10)</f>
        <v>0</v>
      </c>
      <c r="CC10" s="6">
        <f>DB10</f>
        <v>0</v>
      </c>
      <c r="CD10" s="6">
        <f>F10+L10+R10+Z10+AF10+AO10+AU10+BA10+BK10+BT10</f>
        <v>0</v>
      </c>
      <c r="CE10" s="6">
        <f>DN10</f>
        <v>0</v>
      </c>
      <c r="CF10" s="7">
        <f>G10+M10+S10+W10+AA10+AG10+AL10+AP10+AV10+BB10+BF10+BL10+BQ10+BU10+CJ10+CK10</f>
        <v>60</v>
      </c>
      <c r="CG10" s="6">
        <f>CB10+CF10</f>
        <v>60</v>
      </c>
      <c r="CH10" s="7">
        <f>H10+N10+T10+AB10+AH10+AQ10+AW10+BC10+BG10+BM10+BV10</f>
        <v>0</v>
      </c>
      <c r="CI10" s="7">
        <f>I10+O10+U10+AC10+AI10+AR10+AX10+BD10+BH10+BN10+BW10</f>
        <v>0</v>
      </c>
      <c r="CJ10" s="7"/>
      <c r="CK10" s="7"/>
      <c r="CL10" s="3"/>
      <c r="CM10" s="3"/>
      <c r="CN10" s="1" t="str">
        <f>A10</f>
        <v>Sandham, Larry</v>
      </c>
      <c r="CP10" s="26">
        <f>E10</f>
        <v>0</v>
      </c>
      <c r="CQ10" s="8">
        <f>K10</f>
        <v>0</v>
      </c>
      <c r="CR10" s="8">
        <f>Q10</f>
        <v>0</v>
      </c>
      <c r="CS10" s="8">
        <f>Y10</f>
        <v>0</v>
      </c>
      <c r="CT10" s="8">
        <f>AE10</f>
        <v>0</v>
      </c>
      <c r="CU10" s="8">
        <f>AK10</f>
        <v>0</v>
      </c>
      <c r="CV10" s="8">
        <f>AN10</f>
        <v>0</v>
      </c>
      <c r="CW10" s="8">
        <f>AT10</f>
        <v>0</v>
      </c>
      <c r="CX10" s="8">
        <f>AZ10</f>
        <v>0</v>
      </c>
      <c r="CY10" s="8">
        <f>BJ10</f>
        <v>0</v>
      </c>
      <c r="CZ10" s="8">
        <f>BP10</f>
        <v>0</v>
      </c>
      <c r="DA10" s="8">
        <f>BS10</f>
        <v>0</v>
      </c>
      <c r="DB10" s="25">
        <f>SUM(LARGE(CP10:DA10,{1,2,3,4,5,6,7}))</f>
        <v>0</v>
      </c>
      <c r="DD10" s="26">
        <f>F10</f>
        <v>0</v>
      </c>
      <c r="DE10" s="8">
        <f>L10</f>
        <v>0</v>
      </c>
      <c r="DF10" s="8">
        <f>R10</f>
        <v>0</v>
      </c>
      <c r="DG10" s="8">
        <f>Z10</f>
        <v>0</v>
      </c>
      <c r="DH10" s="8">
        <f>AF10</f>
        <v>0</v>
      </c>
      <c r="DI10" s="8">
        <f>AO10</f>
        <v>0</v>
      </c>
      <c r="DJ10" s="8">
        <f>AU10</f>
        <v>0</v>
      </c>
      <c r="DK10" s="8">
        <f>BA10</f>
        <v>0</v>
      </c>
      <c r="DL10" s="8">
        <f>BK10</f>
        <v>0</v>
      </c>
      <c r="DM10" s="8">
        <f>BT10</f>
        <v>0</v>
      </c>
      <c r="DN10" s="6">
        <f>SUM(LARGE(DD10:DM10,{1,2,3,4,5,6,7}))</f>
        <v>0</v>
      </c>
    </row>
    <row r="11" spans="1:165" x14ac:dyDescent="0.25">
      <c r="A11" s="1" t="s">
        <v>26</v>
      </c>
      <c r="B11" s="9">
        <v>42750</v>
      </c>
      <c r="C11" s="3">
        <v>36</v>
      </c>
      <c r="D11" s="11"/>
      <c r="E11" s="6">
        <v>98.884</v>
      </c>
      <c r="F11" s="6">
        <v>100</v>
      </c>
      <c r="G11" s="3">
        <v>60</v>
      </c>
      <c r="H11" s="3">
        <v>2</v>
      </c>
      <c r="I11" s="3"/>
      <c r="J11" s="4"/>
      <c r="K11" s="6"/>
      <c r="L11" s="6"/>
      <c r="M11" s="3"/>
      <c r="N11" s="3"/>
      <c r="O11" s="3"/>
      <c r="P11" s="4"/>
      <c r="Q11" s="6">
        <v>97.272000000000006</v>
      </c>
      <c r="R11" s="6">
        <v>99.822999999999993</v>
      </c>
      <c r="S11" s="3">
        <v>60</v>
      </c>
      <c r="T11" s="3">
        <v>3</v>
      </c>
      <c r="U11" s="3"/>
      <c r="V11" s="4"/>
      <c r="W11" s="34"/>
      <c r="X11" s="11"/>
      <c r="Y11" s="6"/>
      <c r="Z11" s="6"/>
      <c r="AA11" s="3"/>
      <c r="AB11" s="3"/>
      <c r="AC11" s="3"/>
      <c r="AD11" s="4"/>
      <c r="AE11" s="6">
        <v>98.090999999999994</v>
      </c>
      <c r="AF11" s="6">
        <v>98.363</v>
      </c>
      <c r="AG11" s="3">
        <v>60</v>
      </c>
      <c r="AH11" s="3">
        <v>3</v>
      </c>
      <c r="AI11" s="3">
        <v>1</v>
      </c>
      <c r="AJ11" s="4"/>
      <c r="AK11" s="6"/>
      <c r="AL11" s="3"/>
      <c r="AM11" s="4"/>
      <c r="AN11" s="6">
        <v>95.308000000000007</v>
      </c>
      <c r="AO11" s="1">
        <v>94.39</v>
      </c>
      <c r="AP11" s="3">
        <v>60</v>
      </c>
      <c r="AQ11" s="3">
        <v>3</v>
      </c>
      <c r="AR11" s="3"/>
      <c r="AS11" s="4"/>
      <c r="AT11" s="6">
        <v>98.418999999999997</v>
      </c>
      <c r="AU11" s="6">
        <v>96.504999999999995</v>
      </c>
      <c r="AV11" s="3">
        <v>60</v>
      </c>
      <c r="AW11" s="3">
        <v>5</v>
      </c>
      <c r="AX11" s="3"/>
      <c r="AY11" s="11"/>
      <c r="AZ11" s="6"/>
      <c r="BA11" s="6"/>
      <c r="BB11" s="3"/>
      <c r="BC11" s="3"/>
      <c r="BD11" s="3"/>
      <c r="BE11" s="4"/>
      <c r="BF11" s="3"/>
      <c r="BG11" s="3"/>
      <c r="BH11" s="3"/>
      <c r="BI11" s="4"/>
      <c r="BJ11" s="6">
        <v>99.656000000000006</v>
      </c>
      <c r="BK11" s="39">
        <v>100</v>
      </c>
      <c r="BL11" s="3">
        <v>60</v>
      </c>
      <c r="BM11" s="3">
        <v>8</v>
      </c>
      <c r="BN11" s="3"/>
      <c r="BO11" s="4"/>
      <c r="BP11" s="6"/>
      <c r="BQ11" s="3"/>
      <c r="BR11" s="4"/>
      <c r="BS11" s="6">
        <v>99.495999999999995</v>
      </c>
      <c r="BT11" s="39">
        <v>95.88</v>
      </c>
      <c r="BU11" s="3">
        <v>60</v>
      </c>
      <c r="BV11" s="3">
        <v>9</v>
      </c>
      <c r="BW11" s="3"/>
      <c r="BX11" s="4"/>
      <c r="BY11" s="6">
        <f>E11+K11+Y11</f>
        <v>98.884</v>
      </c>
      <c r="BZ11" s="6">
        <f>Y11+AE11+AN11</f>
        <v>193.399</v>
      </c>
      <c r="CA11" s="6">
        <f>AT11+AZ11+BJ11+BS11</f>
        <v>297.57099999999997</v>
      </c>
      <c r="CB11" s="6">
        <f>SUM(AK11+BP11+BY11+BZ11+CA11)</f>
        <v>589.85400000000004</v>
      </c>
      <c r="CC11" s="6">
        <f>DB11</f>
        <v>687.12599999999998</v>
      </c>
      <c r="CD11" s="6">
        <f>F11+L11+R11+Z11+AF11+AO11+AU11+BA11+BK11+BT11</f>
        <v>684.9609999999999</v>
      </c>
      <c r="CE11" s="6">
        <f>DN11</f>
        <v>684.9609999999999</v>
      </c>
      <c r="CF11" s="7">
        <f>G11+M11+S11+W11+AA11+AG11+AL11+AP11+AV11+BB11+BF11+BL11+BQ11+BU11+CJ11+CK11</f>
        <v>420</v>
      </c>
      <c r="CG11" s="6">
        <f>CB11+CF11</f>
        <v>1009.854</v>
      </c>
      <c r="CH11" s="7">
        <f>H11+N11+T11+AB11+AH11+AQ11+AW11+BC11+BG11+BM11+BV11</f>
        <v>33</v>
      </c>
      <c r="CI11" s="7">
        <f>I11+O11+U11+AC11+AI11+AR11+AX11+BD11+BH11+BN11+BW11</f>
        <v>1</v>
      </c>
      <c r="CJ11" s="7"/>
      <c r="CK11" s="7"/>
      <c r="CL11" s="3"/>
      <c r="CM11" s="3"/>
      <c r="CN11" s="1" t="str">
        <f>A11</f>
        <v>Weiss, Cam</v>
      </c>
      <c r="CP11" s="26">
        <f>E11</f>
        <v>98.884</v>
      </c>
      <c r="CQ11" s="8">
        <f>K11</f>
        <v>0</v>
      </c>
      <c r="CR11" s="8">
        <f>Q11</f>
        <v>97.272000000000006</v>
      </c>
      <c r="CS11" s="8">
        <f>Y11</f>
        <v>0</v>
      </c>
      <c r="CT11" s="8">
        <f>AE11</f>
        <v>98.090999999999994</v>
      </c>
      <c r="CU11" s="8">
        <f>AK11</f>
        <v>0</v>
      </c>
      <c r="CV11" s="8">
        <f>AN11</f>
        <v>95.308000000000007</v>
      </c>
      <c r="CW11" s="8">
        <f>AT11</f>
        <v>98.418999999999997</v>
      </c>
      <c r="CX11" s="8">
        <f>AZ11</f>
        <v>0</v>
      </c>
      <c r="CY11" s="8">
        <f>BJ11</f>
        <v>99.656000000000006</v>
      </c>
      <c r="CZ11" s="8">
        <f>BP11</f>
        <v>0</v>
      </c>
      <c r="DA11" s="8">
        <f>BS11</f>
        <v>99.495999999999995</v>
      </c>
      <c r="DB11" s="25">
        <f>SUM(LARGE(CP11:DA11,{1,2,3,4,5,6,7}))</f>
        <v>687.12599999999998</v>
      </c>
      <c r="DD11" s="26">
        <f>F11</f>
        <v>100</v>
      </c>
      <c r="DE11" s="8">
        <f>L11</f>
        <v>0</v>
      </c>
      <c r="DF11" s="8">
        <f>R11</f>
        <v>99.822999999999993</v>
      </c>
      <c r="DG11" s="8">
        <f>Z11</f>
        <v>0</v>
      </c>
      <c r="DH11" s="8">
        <f>AF11</f>
        <v>98.363</v>
      </c>
      <c r="DI11" s="8">
        <f>AO11</f>
        <v>94.39</v>
      </c>
      <c r="DJ11" s="8">
        <f>AU11</f>
        <v>96.504999999999995</v>
      </c>
      <c r="DK11" s="8">
        <f>BA11</f>
        <v>0</v>
      </c>
      <c r="DL11" s="8">
        <f>BK11</f>
        <v>100</v>
      </c>
      <c r="DM11" s="8">
        <f>BT11</f>
        <v>95.88</v>
      </c>
      <c r="DN11" s="6">
        <f>SUM(LARGE(DD11:DM11,{1,2,3,4,5,6,7}))</f>
        <v>684.9609999999999</v>
      </c>
      <c r="DP11" s="2"/>
    </row>
    <row r="12" spans="1:165" x14ac:dyDescent="0.25">
      <c r="A12" s="1" t="s">
        <v>94</v>
      </c>
      <c r="B12" s="9"/>
      <c r="C12" s="3">
        <v>38</v>
      </c>
      <c r="D12" s="11"/>
      <c r="E12" s="6"/>
      <c r="F12" s="6"/>
      <c r="G12" s="3"/>
      <c r="H12" s="3"/>
      <c r="I12" s="3"/>
      <c r="J12" s="4"/>
      <c r="K12" s="6"/>
      <c r="L12" s="6"/>
      <c r="M12" s="3"/>
      <c r="N12" s="3"/>
      <c r="O12" s="3"/>
      <c r="P12" s="4"/>
      <c r="Q12" s="6"/>
      <c r="R12" s="6"/>
      <c r="S12" s="3"/>
      <c r="T12" s="3"/>
      <c r="U12" s="3"/>
      <c r="V12" s="4"/>
      <c r="W12" s="34"/>
      <c r="X12" s="11"/>
      <c r="Y12" s="6"/>
      <c r="Z12" s="6"/>
      <c r="AA12" s="3"/>
      <c r="AB12" s="3"/>
      <c r="AC12" s="3"/>
      <c r="AD12" s="4"/>
      <c r="AE12" s="6"/>
      <c r="AF12" s="6"/>
      <c r="AG12" s="3"/>
      <c r="AH12" s="3"/>
      <c r="AI12" s="3"/>
      <c r="AJ12" s="4"/>
      <c r="AK12" s="6"/>
      <c r="AL12" s="3"/>
      <c r="AM12" s="4"/>
      <c r="AN12" s="6"/>
      <c r="AO12" s="6"/>
      <c r="AP12" s="3"/>
      <c r="AQ12" s="3"/>
      <c r="AR12" s="3"/>
      <c r="AS12" s="4"/>
      <c r="AT12" s="6">
        <v>87.715999999999994</v>
      </c>
      <c r="AU12" s="6">
        <v>94.799000000000007</v>
      </c>
      <c r="AV12" s="3"/>
      <c r="AW12" s="3">
        <v>1</v>
      </c>
      <c r="AX12" s="3">
        <v>1</v>
      </c>
      <c r="AY12" s="11"/>
      <c r="AZ12" s="6"/>
      <c r="BA12" s="6"/>
      <c r="BB12" s="3"/>
      <c r="BC12" s="3"/>
      <c r="BD12" s="3"/>
      <c r="BE12" s="4"/>
      <c r="BF12" s="3"/>
      <c r="BG12" s="3"/>
      <c r="BH12" s="3"/>
      <c r="BI12" s="4"/>
      <c r="BJ12" s="6"/>
      <c r="BK12" s="6"/>
      <c r="BL12" s="3"/>
      <c r="BM12" s="3"/>
      <c r="BN12" s="3"/>
      <c r="BO12" s="4"/>
      <c r="BP12" s="6"/>
      <c r="BQ12" s="3"/>
      <c r="BR12" s="4"/>
      <c r="BS12" s="6">
        <v>88.143000000000001</v>
      </c>
      <c r="BT12" s="6">
        <v>86.81</v>
      </c>
      <c r="BU12" s="3"/>
      <c r="BV12" s="3"/>
      <c r="BW12" s="3">
        <v>1</v>
      </c>
      <c r="BX12" s="4"/>
      <c r="BY12" s="6">
        <f>E12+K12+Y12</f>
        <v>0</v>
      </c>
      <c r="BZ12" s="6">
        <f>Y12+AE12+AN12</f>
        <v>0</v>
      </c>
      <c r="CA12" s="6">
        <f>AT12+AZ12+BJ12+BS12</f>
        <v>175.85899999999998</v>
      </c>
      <c r="CB12" s="6">
        <f>SUM(AK12+BP12+BY12+BZ12+CA12)</f>
        <v>175.85899999999998</v>
      </c>
      <c r="CC12" s="6">
        <f>DB12</f>
        <v>175.85899999999998</v>
      </c>
      <c r="CD12" s="6">
        <f>F12+L12+R12+Z12+AF12+AO12+AU12+BA12+BK12+BT12</f>
        <v>181.60900000000001</v>
      </c>
      <c r="CE12" s="6">
        <f>DN12</f>
        <v>181.60900000000001</v>
      </c>
      <c r="CF12" s="7">
        <f>G12+M12+S12+W12+AA12+AG12+AL12+AP12+AV12+BB12+BF12+BL12+BQ12+BU12+CJ12+CK12</f>
        <v>0</v>
      </c>
      <c r="CG12" s="6">
        <f>CB12+CF12</f>
        <v>175.85899999999998</v>
      </c>
      <c r="CH12" s="7">
        <f>H12+N12+T12+AB12+AH12+AQ12+AW12+BC12+BG12+BM12+BV12</f>
        <v>1</v>
      </c>
      <c r="CI12" s="7">
        <f>I12+O12+U12+AC12+AI12+AR12+AX12+BD12+BH12+BN12+BW12</f>
        <v>2</v>
      </c>
      <c r="CJ12" s="7"/>
      <c r="CK12" s="7"/>
      <c r="CL12" s="3"/>
      <c r="CM12" s="3"/>
      <c r="CN12" s="1" t="str">
        <f>A12</f>
        <v>Thorkelson, Cam</v>
      </c>
      <c r="CP12" s="26">
        <f>E12</f>
        <v>0</v>
      </c>
      <c r="CQ12" s="8">
        <f>K12</f>
        <v>0</v>
      </c>
      <c r="CR12" s="8">
        <f>Q12</f>
        <v>0</v>
      </c>
      <c r="CS12" s="8">
        <f>Y12</f>
        <v>0</v>
      </c>
      <c r="CT12" s="8">
        <f>AE12</f>
        <v>0</v>
      </c>
      <c r="CU12" s="8">
        <f>AK12</f>
        <v>0</v>
      </c>
      <c r="CV12" s="8">
        <f>AN12</f>
        <v>0</v>
      </c>
      <c r="CW12" s="8">
        <f>AT12</f>
        <v>87.715999999999994</v>
      </c>
      <c r="CX12" s="8">
        <f>AZ12</f>
        <v>0</v>
      </c>
      <c r="CY12" s="8">
        <f>BJ12</f>
        <v>0</v>
      </c>
      <c r="CZ12" s="8">
        <f>BP12</f>
        <v>0</v>
      </c>
      <c r="DA12" s="8">
        <f>BS12</f>
        <v>88.143000000000001</v>
      </c>
      <c r="DB12" s="25">
        <f>SUM(LARGE(CP12:DA12,{1,2,3,4,5,6,7}))</f>
        <v>175.85899999999998</v>
      </c>
      <c r="DD12" s="26">
        <f>F12</f>
        <v>0</v>
      </c>
      <c r="DE12" s="8">
        <f>L12</f>
        <v>0</v>
      </c>
      <c r="DF12" s="8">
        <f>R12</f>
        <v>0</v>
      </c>
      <c r="DG12" s="8">
        <f>Z12</f>
        <v>0</v>
      </c>
      <c r="DH12" s="8">
        <f>AF12</f>
        <v>0</v>
      </c>
      <c r="DI12" s="8">
        <f>AO12</f>
        <v>0</v>
      </c>
      <c r="DJ12" s="8">
        <f>AU12</f>
        <v>94.799000000000007</v>
      </c>
      <c r="DK12" s="8">
        <f>BA12</f>
        <v>0</v>
      </c>
      <c r="DL12" s="8">
        <f>BK12</f>
        <v>0</v>
      </c>
      <c r="DM12" s="8">
        <f>BT12</f>
        <v>86.81</v>
      </c>
      <c r="DN12" s="6">
        <f>SUM(LARGE(DD12:DM12,{1,2,3,4,5,6,7}))</f>
        <v>181.60900000000001</v>
      </c>
    </row>
    <row r="13" spans="1:165" x14ac:dyDescent="0.25">
      <c r="A13" s="1" t="s">
        <v>50</v>
      </c>
      <c r="B13" s="9"/>
      <c r="C13" s="3">
        <v>45</v>
      </c>
      <c r="D13" s="11"/>
      <c r="E13" s="6"/>
      <c r="F13" s="6"/>
      <c r="G13" s="3"/>
      <c r="H13" s="3"/>
      <c r="I13" s="3"/>
      <c r="J13" s="4"/>
      <c r="K13" s="6"/>
      <c r="L13" s="6"/>
      <c r="M13" s="3"/>
      <c r="N13" s="3"/>
      <c r="O13" s="3"/>
      <c r="P13" s="4"/>
      <c r="Q13" s="6"/>
      <c r="R13" s="6"/>
      <c r="S13" s="3"/>
      <c r="T13" s="3"/>
      <c r="U13" s="3"/>
      <c r="V13" s="4"/>
      <c r="W13" s="34"/>
      <c r="X13" s="11"/>
      <c r="Y13" s="6"/>
      <c r="Z13" s="6"/>
      <c r="AA13" s="3"/>
      <c r="AB13" s="3"/>
      <c r="AC13" s="3"/>
      <c r="AD13" s="4"/>
      <c r="AE13" s="6"/>
      <c r="AF13" s="6"/>
      <c r="AG13" s="3"/>
      <c r="AH13" s="3"/>
      <c r="AI13" s="3"/>
      <c r="AJ13" s="4"/>
      <c r="AK13" s="6"/>
      <c r="AL13" s="3"/>
      <c r="AM13" s="4"/>
      <c r="AN13" s="6"/>
      <c r="AO13" s="6"/>
      <c r="AP13" s="3"/>
      <c r="AQ13" s="3"/>
      <c r="AR13" s="3"/>
      <c r="AS13" s="4"/>
      <c r="AT13" s="6"/>
      <c r="AU13" s="6"/>
      <c r="AV13" s="3"/>
      <c r="AW13" s="3"/>
      <c r="AX13" s="3"/>
      <c r="AY13" s="11"/>
      <c r="AZ13" s="6">
        <v>93.119</v>
      </c>
      <c r="BA13" s="6">
        <v>93.397000000000006</v>
      </c>
      <c r="BB13" s="3">
        <v>60</v>
      </c>
      <c r="BC13" s="3">
        <v>2</v>
      </c>
      <c r="BD13" s="3">
        <v>1</v>
      </c>
      <c r="BE13" s="4"/>
      <c r="BF13" s="3"/>
      <c r="BG13" s="3"/>
      <c r="BH13" s="3"/>
      <c r="BI13" s="4"/>
      <c r="BJ13" s="6"/>
      <c r="BK13" s="6"/>
      <c r="BL13" s="3"/>
      <c r="BM13" s="3"/>
      <c r="BN13" s="3"/>
      <c r="BO13" s="4"/>
      <c r="BP13" s="6"/>
      <c r="BQ13" s="3"/>
      <c r="BR13" s="4"/>
      <c r="BS13" s="6"/>
      <c r="BT13" s="6"/>
      <c r="BU13" s="3"/>
      <c r="BV13" s="3"/>
      <c r="BW13" s="3"/>
      <c r="BX13" s="4"/>
      <c r="BY13" s="6">
        <f>E13+K13+Y13</f>
        <v>0</v>
      </c>
      <c r="BZ13" s="6">
        <f>Y13+AE13+AN13</f>
        <v>0</v>
      </c>
      <c r="CA13" s="6">
        <f>AT13+AZ13+BJ13+BS13</f>
        <v>93.119</v>
      </c>
      <c r="CB13" s="6">
        <f>SUM(AK13+BP13+BY13+BZ13+CA13)</f>
        <v>93.119</v>
      </c>
      <c r="CC13" s="6">
        <f>DB13</f>
        <v>93.119</v>
      </c>
      <c r="CD13" s="6">
        <f>F13+L13+R13+Z13+AF13+AO13+AU13+BA13+BK13+BT13</f>
        <v>93.397000000000006</v>
      </c>
      <c r="CE13" s="6">
        <f>DN13</f>
        <v>93.397000000000006</v>
      </c>
      <c r="CF13" s="7">
        <f>G13+M13+S13+W13+AA13+AG13+AL13+AP13+AV13+BB13+BF13+BL13+BQ13+BU13+CJ13+CK13</f>
        <v>60</v>
      </c>
      <c r="CG13" s="6">
        <f>CB13+CF13</f>
        <v>153.119</v>
      </c>
      <c r="CH13" s="7">
        <f>H13+N13+T13+AB13+AH13+AQ13+AW13+BC13+BG13+BM13+BV13</f>
        <v>2</v>
      </c>
      <c r="CI13" s="7">
        <f>I13+O13+U13+AC13+AI13+AR13+AX13+BD13+BH13+BN13+BW13</f>
        <v>1</v>
      </c>
      <c r="CJ13" s="7"/>
      <c r="CK13" s="7"/>
      <c r="CL13" s="3"/>
      <c r="CM13" s="3"/>
      <c r="CN13" s="1" t="str">
        <f>A13</f>
        <v>Coles, Mick</v>
      </c>
      <c r="CP13" s="26">
        <f>E13</f>
        <v>0</v>
      </c>
      <c r="CQ13" s="8">
        <f>K13</f>
        <v>0</v>
      </c>
      <c r="CR13" s="8">
        <f>Q13</f>
        <v>0</v>
      </c>
      <c r="CS13" s="8">
        <f>Y13</f>
        <v>0</v>
      </c>
      <c r="CT13" s="8">
        <f>AE13</f>
        <v>0</v>
      </c>
      <c r="CU13" s="8">
        <f>AK13</f>
        <v>0</v>
      </c>
      <c r="CV13" s="8">
        <f>AN13</f>
        <v>0</v>
      </c>
      <c r="CW13" s="8">
        <f>AT13</f>
        <v>0</v>
      </c>
      <c r="CX13" s="8">
        <f>AZ13</f>
        <v>93.119</v>
      </c>
      <c r="CY13" s="8">
        <f>BJ13</f>
        <v>0</v>
      </c>
      <c r="CZ13" s="8">
        <f>BP13</f>
        <v>0</v>
      </c>
      <c r="DA13" s="8">
        <f>BS13</f>
        <v>0</v>
      </c>
      <c r="DB13" s="25">
        <f>SUM(LARGE(CP13:DA13,{1,2,3,4,5,6,7}))</f>
        <v>93.119</v>
      </c>
      <c r="DD13" s="26">
        <f>F13</f>
        <v>0</v>
      </c>
      <c r="DE13" s="8">
        <f>L13</f>
        <v>0</v>
      </c>
      <c r="DF13" s="8">
        <f>R13</f>
        <v>0</v>
      </c>
      <c r="DG13" s="8">
        <f>Z13</f>
        <v>0</v>
      </c>
      <c r="DH13" s="8">
        <f>AF13</f>
        <v>0</v>
      </c>
      <c r="DI13" s="8">
        <f>AO13</f>
        <v>0</v>
      </c>
      <c r="DJ13" s="8">
        <f>AU13</f>
        <v>0</v>
      </c>
      <c r="DK13" s="8">
        <f>BA13</f>
        <v>93.397000000000006</v>
      </c>
      <c r="DL13" s="8">
        <f>BK13</f>
        <v>0</v>
      </c>
      <c r="DM13" s="8">
        <f>BT13</f>
        <v>0</v>
      </c>
      <c r="DN13" s="6">
        <f>SUM(LARGE(DD13:DM13,{1,2,3,4,5,6,7}))</f>
        <v>93.397000000000006</v>
      </c>
      <c r="DP13" s="2"/>
    </row>
    <row r="14" spans="1:165" x14ac:dyDescent="0.25">
      <c r="A14" s="1" t="s">
        <v>46</v>
      </c>
      <c r="B14" s="9">
        <v>42675</v>
      </c>
      <c r="C14" s="3">
        <v>54</v>
      </c>
      <c r="D14" s="11"/>
      <c r="E14" s="6"/>
      <c r="F14" s="6"/>
      <c r="G14" s="3"/>
      <c r="H14" s="3"/>
      <c r="I14" s="3"/>
      <c r="J14" s="4"/>
      <c r="K14" s="6"/>
      <c r="L14" s="6"/>
      <c r="M14" s="3"/>
      <c r="N14" s="3"/>
      <c r="O14" s="3"/>
      <c r="P14" s="4"/>
      <c r="Q14" s="6"/>
      <c r="R14" s="6"/>
      <c r="S14" s="3"/>
      <c r="T14" s="3"/>
      <c r="U14" s="3"/>
      <c r="V14" s="4"/>
      <c r="W14" s="34">
        <v>70</v>
      </c>
      <c r="X14" s="11"/>
      <c r="Y14" s="6"/>
      <c r="Z14" s="6"/>
      <c r="AA14" s="3"/>
      <c r="AB14" s="3"/>
      <c r="AC14" s="3"/>
      <c r="AD14" s="4"/>
      <c r="AE14" s="6"/>
      <c r="AF14" s="6"/>
      <c r="AG14" s="3"/>
      <c r="AH14" s="3"/>
      <c r="AI14" s="3"/>
      <c r="AJ14" s="4"/>
      <c r="AK14" s="6"/>
      <c r="AL14" s="3"/>
      <c r="AM14" s="4"/>
      <c r="AN14" s="6"/>
      <c r="AO14" s="6"/>
      <c r="AP14" s="3"/>
      <c r="AQ14" s="3"/>
      <c r="AR14" s="3"/>
      <c r="AS14" s="4"/>
      <c r="AT14" s="6">
        <v>72.295000000000002</v>
      </c>
      <c r="AU14" s="6">
        <v>77.701999999999998</v>
      </c>
      <c r="AV14" s="3"/>
      <c r="AW14" s="3">
        <v>1</v>
      </c>
      <c r="AX14" s="3">
        <v>1</v>
      </c>
      <c r="AY14" s="11"/>
      <c r="AZ14" s="6"/>
      <c r="BA14" s="6"/>
      <c r="BB14" s="3"/>
      <c r="BC14" s="3"/>
      <c r="BD14" s="3"/>
      <c r="BE14" s="4"/>
      <c r="BF14" s="3"/>
      <c r="BG14" s="3"/>
      <c r="BH14" s="3"/>
      <c r="BI14" s="4"/>
      <c r="BJ14" s="6"/>
      <c r="BK14" s="6"/>
      <c r="BL14" s="3"/>
      <c r="BM14" s="3"/>
      <c r="BN14" s="3"/>
      <c r="BO14" s="4"/>
      <c r="BP14" s="6"/>
      <c r="BQ14" s="3">
        <v>60</v>
      </c>
      <c r="BR14" s="4"/>
      <c r="BS14" s="6"/>
      <c r="BT14" s="6"/>
      <c r="BU14" s="3"/>
      <c r="BV14" s="3"/>
      <c r="BW14" s="3"/>
      <c r="BX14" s="4"/>
      <c r="BY14" s="6">
        <f>E14+K14+Y14</f>
        <v>0</v>
      </c>
      <c r="BZ14" s="6">
        <f>Y14+AE14+AN14</f>
        <v>0</v>
      </c>
      <c r="CA14" s="6">
        <f>AT14+AZ14+BJ14+BS14</f>
        <v>72.295000000000002</v>
      </c>
      <c r="CB14" s="6">
        <f>SUM(AK14+BP14+BY14+BZ14+CA14)</f>
        <v>72.295000000000002</v>
      </c>
      <c r="CC14" s="6">
        <f>DB14</f>
        <v>72.295000000000002</v>
      </c>
      <c r="CD14" s="6">
        <f>F14+L14+R14+Z14+AF14+AO14+AU14+BA14+BK14+BT14</f>
        <v>77.701999999999998</v>
      </c>
      <c r="CE14" s="6">
        <f>DN14</f>
        <v>77.701999999999998</v>
      </c>
      <c r="CF14" s="7">
        <f>G14+M14+S14+W14+AA14+AG14+AL14+AP14+AV14+BB14+BF14+BL14+BQ14+BU14+CJ14+CK14</f>
        <v>250</v>
      </c>
      <c r="CG14" s="6">
        <f>CB14+CF14</f>
        <v>322.29500000000002</v>
      </c>
      <c r="CH14" s="7">
        <f>H14+N14+T14+AB14+AH14+AQ14+AW14+BC14+BG14+BM14+BV14</f>
        <v>1</v>
      </c>
      <c r="CI14" s="7">
        <f>I14+O14+U14+AC14+AI14+AR14+AX14+BD14+BH14+BN14+BW14</f>
        <v>1</v>
      </c>
      <c r="CJ14" s="7"/>
      <c r="CK14" s="7">
        <v>120</v>
      </c>
      <c r="CL14" s="3"/>
      <c r="CM14" s="3"/>
      <c r="CN14" s="1" t="str">
        <f>A14</f>
        <v>Whitworth, Paul</v>
      </c>
      <c r="CP14" s="26">
        <f>E14</f>
        <v>0</v>
      </c>
      <c r="CQ14" s="8">
        <f>K14</f>
        <v>0</v>
      </c>
      <c r="CR14" s="8">
        <f>Q14</f>
        <v>0</v>
      </c>
      <c r="CS14" s="8">
        <f>Y14</f>
        <v>0</v>
      </c>
      <c r="CT14" s="8">
        <f>AE14</f>
        <v>0</v>
      </c>
      <c r="CU14" s="8">
        <f>AK14</f>
        <v>0</v>
      </c>
      <c r="CV14" s="8">
        <f>AN14</f>
        <v>0</v>
      </c>
      <c r="CW14" s="8">
        <f>AT14</f>
        <v>72.295000000000002</v>
      </c>
      <c r="CX14" s="8">
        <f>AZ14</f>
        <v>0</v>
      </c>
      <c r="CY14" s="8">
        <f>BJ14</f>
        <v>0</v>
      </c>
      <c r="CZ14" s="8">
        <f>BP14</f>
        <v>0</v>
      </c>
      <c r="DA14" s="8">
        <f>BS14</f>
        <v>0</v>
      </c>
      <c r="DB14" s="25">
        <f>SUM(LARGE(CP14:DA14,{1,2,3,4,5,6,7}))</f>
        <v>72.295000000000002</v>
      </c>
      <c r="DD14" s="26">
        <f>F14</f>
        <v>0</v>
      </c>
      <c r="DE14" s="8">
        <f>L14</f>
        <v>0</v>
      </c>
      <c r="DF14" s="8">
        <f>R14</f>
        <v>0</v>
      </c>
      <c r="DG14" s="8">
        <f>Z14</f>
        <v>0</v>
      </c>
      <c r="DH14" s="8">
        <f>AF14</f>
        <v>0</v>
      </c>
      <c r="DI14" s="8">
        <f>AO14</f>
        <v>0</v>
      </c>
      <c r="DJ14" s="8">
        <f>AU14</f>
        <v>77.701999999999998</v>
      </c>
      <c r="DK14" s="8">
        <f>BA14</f>
        <v>0</v>
      </c>
      <c r="DL14" s="8">
        <f>BK14</f>
        <v>0</v>
      </c>
      <c r="DM14" s="8">
        <f>BT14</f>
        <v>0</v>
      </c>
      <c r="DN14" s="6">
        <f>SUM(LARGE(DD14:DM14,{1,2,3,4,5,6,7}))</f>
        <v>77.701999999999998</v>
      </c>
      <c r="DP14" s="2"/>
    </row>
    <row r="15" spans="1:165" x14ac:dyDescent="0.25">
      <c r="A15" s="1" t="s">
        <v>114</v>
      </c>
      <c r="B15" s="9"/>
      <c r="C15" s="3">
        <v>54</v>
      </c>
      <c r="D15" s="11"/>
      <c r="E15" s="6"/>
      <c r="F15" s="6"/>
      <c r="G15" s="3"/>
      <c r="H15" s="3"/>
      <c r="I15" s="3"/>
      <c r="J15" s="4"/>
      <c r="K15" s="6"/>
      <c r="L15" s="6"/>
      <c r="M15" s="3"/>
      <c r="N15" s="3"/>
      <c r="O15" s="3"/>
      <c r="P15" s="4"/>
      <c r="Q15" s="6"/>
      <c r="R15" s="6"/>
      <c r="S15" s="3"/>
      <c r="T15" s="3"/>
      <c r="U15" s="3"/>
      <c r="V15" s="4"/>
      <c r="W15" s="34">
        <v>60</v>
      </c>
      <c r="X15" s="11"/>
      <c r="Y15" s="6"/>
      <c r="Z15" s="6"/>
      <c r="AA15" s="3"/>
      <c r="AB15" s="3"/>
      <c r="AC15" s="3"/>
      <c r="AD15" s="4"/>
      <c r="AE15" s="6"/>
      <c r="AF15" s="6"/>
      <c r="AG15" s="3"/>
      <c r="AH15" s="3"/>
      <c r="AI15" s="3"/>
      <c r="AJ15" s="4"/>
      <c r="AK15" s="6"/>
      <c r="AL15" s="3"/>
      <c r="AM15" s="4"/>
      <c r="AN15" s="6"/>
      <c r="AO15" s="6"/>
      <c r="AP15" s="3"/>
      <c r="AQ15" s="3"/>
      <c r="AR15" s="3"/>
      <c r="AS15" s="4"/>
      <c r="AT15" s="6"/>
      <c r="AU15" s="6"/>
      <c r="AV15" s="3"/>
      <c r="AW15" s="3"/>
      <c r="AX15" s="3"/>
      <c r="AY15" s="11"/>
      <c r="AZ15" s="6"/>
      <c r="BA15" s="6"/>
      <c r="BB15" s="3"/>
      <c r="BC15" s="3"/>
      <c r="BD15" s="3"/>
      <c r="BE15" s="4"/>
      <c r="BF15" s="3"/>
      <c r="BG15" s="3"/>
      <c r="BH15" s="3"/>
      <c r="BI15" s="4"/>
      <c r="BJ15" s="6"/>
      <c r="BK15" s="6"/>
      <c r="BL15" s="3"/>
      <c r="BM15" s="3"/>
      <c r="BN15" s="3"/>
      <c r="BO15" s="4"/>
      <c r="BP15" s="6"/>
      <c r="BQ15" s="3"/>
      <c r="BR15" s="4"/>
      <c r="BS15" s="6"/>
      <c r="BT15" s="6"/>
      <c r="BU15" s="3"/>
      <c r="BV15" s="3"/>
      <c r="BW15" s="3"/>
      <c r="BX15" s="4"/>
      <c r="BY15" s="6">
        <f>E15+K15+Y15</f>
        <v>0</v>
      </c>
      <c r="BZ15" s="6">
        <f>Y15+AE15+AN15</f>
        <v>0</v>
      </c>
      <c r="CA15" s="6">
        <f>AT15+AZ15+BJ15+BS15</f>
        <v>0</v>
      </c>
      <c r="CB15" s="6">
        <f>SUM(AK15+BP15+BY15+BZ15+CA15)</f>
        <v>0</v>
      </c>
      <c r="CC15" s="6">
        <f>DB15</f>
        <v>0</v>
      </c>
      <c r="CD15" s="6">
        <f>F15+L15+R15+Z15+AF15+AO15+AU15+BA15+BK15+BT15</f>
        <v>0</v>
      </c>
      <c r="CE15" s="6">
        <f>DN15</f>
        <v>0</v>
      </c>
      <c r="CF15" s="7">
        <f>G15+M15+S15+W15+AA15+AG15+AL15+AP15+AV15+BB15+BF15+BL15+BQ15+BU15+CJ15+CK15</f>
        <v>60</v>
      </c>
      <c r="CG15" s="6">
        <f>CB15+CF15</f>
        <v>60</v>
      </c>
      <c r="CH15" s="7">
        <f>H15+N15+T15+AB15+AH15+AQ15+AW15+BC15+BG15+BM15+BV15</f>
        <v>0</v>
      </c>
      <c r="CI15" s="7">
        <f>I15+O15+U15+AC15+AI15+AR15+AX15+BD15+BH15+BN15+BW15</f>
        <v>0</v>
      </c>
      <c r="CJ15" s="7"/>
      <c r="CK15" s="7"/>
      <c r="CL15" s="3"/>
      <c r="CM15" s="3"/>
      <c r="CN15" s="1" t="str">
        <f>A15</f>
        <v>Duncan, Rod</v>
      </c>
      <c r="CP15" s="26">
        <f>E15</f>
        <v>0</v>
      </c>
      <c r="CQ15" s="8">
        <f>K15</f>
        <v>0</v>
      </c>
      <c r="CR15" s="8">
        <f>Q15</f>
        <v>0</v>
      </c>
      <c r="CS15" s="8">
        <f>Y15</f>
        <v>0</v>
      </c>
      <c r="CT15" s="8">
        <f>AE15</f>
        <v>0</v>
      </c>
      <c r="CU15" s="8">
        <f>AK15</f>
        <v>0</v>
      </c>
      <c r="CV15" s="8">
        <f>AN15</f>
        <v>0</v>
      </c>
      <c r="CW15" s="8">
        <f>AT15</f>
        <v>0</v>
      </c>
      <c r="CX15" s="8">
        <f>AZ15</f>
        <v>0</v>
      </c>
      <c r="CY15" s="8">
        <f>BJ15</f>
        <v>0</v>
      </c>
      <c r="CZ15" s="8">
        <f>BP15</f>
        <v>0</v>
      </c>
      <c r="DA15" s="8">
        <f>BS15</f>
        <v>0</v>
      </c>
      <c r="DB15" s="25">
        <f>SUM(LARGE(CP15:DA15,{1,2,3,4,5,6,7}))</f>
        <v>0</v>
      </c>
      <c r="DD15" s="26">
        <f>F15</f>
        <v>0</v>
      </c>
      <c r="DE15" s="8">
        <f>L15</f>
        <v>0</v>
      </c>
      <c r="DF15" s="8">
        <f>R15</f>
        <v>0</v>
      </c>
      <c r="DG15" s="8">
        <f>Z15</f>
        <v>0</v>
      </c>
      <c r="DH15" s="8">
        <f>AF15</f>
        <v>0</v>
      </c>
      <c r="DI15" s="8">
        <f>AO15</f>
        <v>0</v>
      </c>
      <c r="DJ15" s="8">
        <f>AU15</f>
        <v>0</v>
      </c>
      <c r="DK15" s="8">
        <f>BA15</f>
        <v>0</v>
      </c>
      <c r="DL15" s="8">
        <f>BK15</f>
        <v>0</v>
      </c>
      <c r="DM15" s="8">
        <f>BT15</f>
        <v>0</v>
      </c>
      <c r="DN15" s="6">
        <f>SUM(LARGE(DD15:DM15,{1,2,3,4,5,6,7}))</f>
        <v>0</v>
      </c>
    </row>
    <row r="16" spans="1:165" x14ac:dyDescent="0.25">
      <c r="A16" s="1" t="s">
        <v>43</v>
      </c>
      <c r="B16" s="9"/>
      <c r="C16" s="3">
        <v>58</v>
      </c>
      <c r="D16" s="11"/>
      <c r="E16" s="6"/>
      <c r="F16" s="6"/>
      <c r="G16" s="3"/>
      <c r="H16" s="3"/>
      <c r="I16" s="3"/>
      <c r="J16" s="4"/>
      <c r="K16" s="6"/>
      <c r="L16" s="6"/>
      <c r="M16" s="3"/>
      <c r="N16" s="3"/>
      <c r="O16" s="3"/>
      <c r="P16" s="4"/>
      <c r="Q16" s="1"/>
      <c r="R16" s="6"/>
      <c r="S16" s="3"/>
      <c r="T16" s="3"/>
      <c r="U16" s="3"/>
      <c r="V16" s="4"/>
      <c r="W16" s="34"/>
      <c r="X16" s="11"/>
      <c r="Y16" s="6"/>
      <c r="Z16" s="6"/>
      <c r="AA16" s="3"/>
      <c r="AB16" s="3"/>
      <c r="AC16" s="3"/>
      <c r="AD16" s="4"/>
      <c r="AE16" s="6">
        <v>86.516000000000005</v>
      </c>
      <c r="AF16" s="6">
        <v>87.088999999999999</v>
      </c>
      <c r="AG16" s="3">
        <v>60</v>
      </c>
      <c r="AH16" s="3">
        <v>1</v>
      </c>
      <c r="AI16" s="3"/>
      <c r="AJ16" s="4"/>
      <c r="AK16" s="6"/>
      <c r="AL16" s="3"/>
      <c r="AM16" s="4"/>
      <c r="AN16" s="6">
        <v>86.822000000000003</v>
      </c>
      <c r="AO16" s="1">
        <v>86.316000000000003</v>
      </c>
      <c r="AP16" s="3">
        <v>60</v>
      </c>
      <c r="AQ16" s="3">
        <v>1</v>
      </c>
      <c r="AR16" s="3">
        <v>2</v>
      </c>
      <c r="AS16" s="4"/>
      <c r="AT16" s="6"/>
      <c r="AU16" s="6"/>
      <c r="AV16" s="3"/>
      <c r="AW16" s="3"/>
      <c r="AX16" s="3"/>
      <c r="AY16" s="11"/>
      <c r="AZ16" s="6"/>
      <c r="BA16" s="6"/>
      <c r="BB16" s="3"/>
      <c r="BC16" s="3"/>
      <c r="BD16" s="3"/>
      <c r="BE16" s="4"/>
      <c r="BF16" s="3"/>
      <c r="BG16" s="3"/>
      <c r="BH16" s="3"/>
      <c r="BI16" s="4"/>
      <c r="BJ16" s="6"/>
      <c r="BK16" s="1"/>
      <c r="BL16" s="3"/>
      <c r="BM16" s="3"/>
      <c r="BN16" s="3"/>
      <c r="BO16" s="4"/>
      <c r="BP16" s="6"/>
      <c r="BQ16" s="3"/>
      <c r="BR16" s="4"/>
      <c r="BS16" s="6"/>
      <c r="BT16" s="39"/>
      <c r="BU16" s="3"/>
      <c r="BV16" s="3"/>
      <c r="BW16" s="3"/>
      <c r="BX16" s="4"/>
      <c r="BY16" s="6">
        <f>E16+K16+Y16</f>
        <v>0</v>
      </c>
      <c r="BZ16" s="6">
        <f>Y16+AE16+AN16</f>
        <v>173.33800000000002</v>
      </c>
      <c r="CA16" s="6">
        <f>AT16+AZ16+BJ16+BS16</f>
        <v>0</v>
      </c>
      <c r="CB16" s="6">
        <f>SUM(AK16+BP16+BY16+BZ16+CA16)</f>
        <v>173.33800000000002</v>
      </c>
      <c r="CC16" s="6">
        <f>DB16</f>
        <v>173.33800000000002</v>
      </c>
      <c r="CD16" s="6">
        <f>F16+L16+R16+Z16+AF16+AO16+AU16+BA16+BK16+BT16</f>
        <v>173.405</v>
      </c>
      <c r="CE16" s="6">
        <f>DN16</f>
        <v>173.405</v>
      </c>
      <c r="CF16" s="7">
        <f>G16+M16+S16+W16+AA16+AG16+AL16+AP16+AV16+BB16+BF16+BL16+BQ16+BU16+CJ16+CK16</f>
        <v>120</v>
      </c>
      <c r="CG16" s="6">
        <f>CB16+CF16</f>
        <v>293.33800000000002</v>
      </c>
      <c r="CH16" s="7">
        <f>H16+N16+T16+AB16+AH16+AQ16+AW16+BC16+BG16+BM16+BV16</f>
        <v>2</v>
      </c>
      <c r="CI16" s="7">
        <f>I16+O16+U16+AC16+AI16+AR16+AX16+BD16+BH16+BN16+BW16</f>
        <v>2</v>
      </c>
      <c r="CJ16" s="7"/>
      <c r="CK16" s="7"/>
      <c r="CL16" s="6"/>
      <c r="CM16" s="3"/>
      <c r="CN16" s="1" t="str">
        <f>A16</f>
        <v>Dowe, Tyler</v>
      </c>
      <c r="CP16" s="26">
        <f>E16</f>
        <v>0</v>
      </c>
      <c r="CQ16" s="8">
        <f>K16</f>
        <v>0</v>
      </c>
      <c r="CR16" s="8">
        <f>Q16</f>
        <v>0</v>
      </c>
      <c r="CS16" s="8">
        <f>Y16</f>
        <v>0</v>
      </c>
      <c r="CT16" s="8">
        <f>AE16</f>
        <v>86.516000000000005</v>
      </c>
      <c r="CU16" s="8">
        <f>AK16</f>
        <v>0</v>
      </c>
      <c r="CV16" s="8">
        <f>AN16</f>
        <v>86.822000000000003</v>
      </c>
      <c r="CW16" s="8">
        <f>AT16</f>
        <v>0</v>
      </c>
      <c r="CX16" s="8">
        <f>AZ16</f>
        <v>0</v>
      </c>
      <c r="CY16" s="8">
        <f>BJ16</f>
        <v>0</v>
      </c>
      <c r="CZ16" s="8">
        <f>BP16</f>
        <v>0</v>
      </c>
      <c r="DA16" s="8">
        <f>BS16</f>
        <v>0</v>
      </c>
      <c r="DB16" s="25">
        <f>SUM(LARGE(CP16:DA16,{1,2,3,4,5,6,7}))</f>
        <v>173.33800000000002</v>
      </c>
      <c r="DD16" s="26">
        <f>F16</f>
        <v>0</v>
      </c>
      <c r="DE16" s="8">
        <f>L16</f>
        <v>0</v>
      </c>
      <c r="DF16" s="8">
        <f>R16</f>
        <v>0</v>
      </c>
      <c r="DG16" s="8">
        <f>Z16</f>
        <v>0</v>
      </c>
      <c r="DH16" s="8">
        <f>AF16</f>
        <v>87.088999999999999</v>
      </c>
      <c r="DI16" s="8">
        <f>AO16</f>
        <v>86.316000000000003</v>
      </c>
      <c r="DJ16" s="8">
        <f>AU16</f>
        <v>0</v>
      </c>
      <c r="DK16" s="8">
        <f>BA16</f>
        <v>0</v>
      </c>
      <c r="DL16" s="8">
        <f>BK16</f>
        <v>0</v>
      </c>
      <c r="DM16" s="8">
        <f>BT16</f>
        <v>0</v>
      </c>
      <c r="DN16" s="6">
        <f>SUM(LARGE(DD16:DM16,{1,2,3,4,5,6,7}))</f>
        <v>173.405</v>
      </c>
      <c r="DP16" s="2"/>
    </row>
    <row r="17" spans="1:120" x14ac:dyDescent="0.25">
      <c r="A17" s="1" t="s">
        <v>21</v>
      </c>
      <c r="B17" s="9">
        <v>42705</v>
      </c>
      <c r="C17" s="3">
        <v>60</v>
      </c>
      <c r="D17" s="11"/>
      <c r="E17" s="6">
        <v>91.694000000000003</v>
      </c>
      <c r="F17" s="6">
        <v>97.128</v>
      </c>
      <c r="G17" s="3">
        <v>60</v>
      </c>
      <c r="H17" s="3">
        <v>1</v>
      </c>
      <c r="I17" s="3"/>
      <c r="J17" s="4"/>
      <c r="K17" s="6">
        <v>98</v>
      </c>
      <c r="L17" s="6">
        <v>100</v>
      </c>
      <c r="M17" s="3">
        <v>60</v>
      </c>
      <c r="N17" s="3"/>
      <c r="O17" s="3"/>
      <c r="P17" s="4"/>
      <c r="Q17" s="6">
        <v>93.417000000000002</v>
      </c>
      <c r="R17" s="6">
        <v>98.406000000000006</v>
      </c>
      <c r="S17" s="3">
        <v>60</v>
      </c>
      <c r="T17" s="3">
        <v>4</v>
      </c>
      <c r="U17" s="3"/>
      <c r="V17" s="4"/>
      <c r="W17" s="34"/>
      <c r="X17" s="11"/>
      <c r="Y17" s="6">
        <v>96.698999999999998</v>
      </c>
      <c r="Z17" s="6">
        <v>99.370999999999995</v>
      </c>
      <c r="AA17" s="3">
        <v>60</v>
      </c>
      <c r="AB17" s="3">
        <v>2</v>
      </c>
      <c r="AC17" s="3"/>
      <c r="AD17" s="4"/>
      <c r="AE17" s="6"/>
      <c r="AF17" s="6"/>
      <c r="AG17" s="3"/>
      <c r="AH17" s="3"/>
      <c r="AI17" s="3"/>
      <c r="AJ17" s="4"/>
      <c r="AK17" s="6"/>
      <c r="AL17" s="3"/>
      <c r="AM17" s="4"/>
      <c r="AN17" s="6"/>
      <c r="AO17" s="6"/>
      <c r="AP17" s="3"/>
      <c r="AQ17" s="3"/>
      <c r="AR17" s="3"/>
      <c r="AS17" s="4"/>
      <c r="AT17" s="6">
        <v>96.921000000000006</v>
      </c>
      <c r="AU17" s="6">
        <v>96.988</v>
      </c>
      <c r="AV17" s="3">
        <v>60</v>
      </c>
      <c r="AW17" s="3">
        <v>1</v>
      </c>
      <c r="AX17" s="3">
        <v>1</v>
      </c>
      <c r="AY17" s="11"/>
      <c r="AZ17" s="6">
        <v>95.168000000000006</v>
      </c>
      <c r="BA17" s="6">
        <v>93.593000000000004</v>
      </c>
      <c r="BB17" s="3">
        <v>60</v>
      </c>
      <c r="BC17" s="3">
        <v>2</v>
      </c>
      <c r="BD17" s="3"/>
      <c r="BE17" s="4"/>
      <c r="BF17" s="3"/>
      <c r="BG17" s="3">
        <v>2</v>
      </c>
      <c r="BH17" s="3">
        <v>1</v>
      </c>
      <c r="BI17" s="4"/>
      <c r="BJ17" s="6">
        <v>96.929000000000002</v>
      </c>
      <c r="BK17" s="6">
        <v>99.840999999999994</v>
      </c>
      <c r="BL17" s="3">
        <v>60</v>
      </c>
      <c r="BM17" s="3">
        <v>1</v>
      </c>
      <c r="BN17" s="3"/>
      <c r="BO17" s="4"/>
      <c r="BP17" s="6">
        <v>100</v>
      </c>
      <c r="BQ17" s="3">
        <v>60</v>
      </c>
      <c r="BR17" s="4"/>
      <c r="BS17" s="6">
        <v>95.031999999999996</v>
      </c>
      <c r="BT17" s="6">
        <v>94.004000000000005</v>
      </c>
      <c r="BU17" s="3">
        <v>60</v>
      </c>
      <c r="BV17" s="3">
        <v>4</v>
      </c>
      <c r="BW17" s="3"/>
      <c r="BX17" s="4"/>
      <c r="BY17" s="6">
        <f>E17+K17+Y17</f>
        <v>286.39300000000003</v>
      </c>
      <c r="BZ17" s="6">
        <f>Y17+AE17+AN17</f>
        <v>96.698999999999998</v>
      </c>
      <c r="CA17" s="6">
        <f>AT17+AZ17+BJ17+BS17</f>
        <v>384.05</v>
      </c>
      <c r="CB17" s="6">
        <f>SUM(AK17+BP17+BY17+BZ17+CA17)</f>
        <v>867.14200000000005</v>
      </c>
      <c r="CC17" s="6">
        <f>DB17</f>
        <v>678.74900000000002</v>
      </c>
      <c r="CD17" s="6">
        <f>F17+L17+R17+Z17+AF17+AO17+AU17+BA17+BK17+BT17</f>
        <v>779.33100000000002</v>
      </c>
      <c r="CE17" s="6">
        <f>DN17</f>
        <v>685.73799999999994</v>
      </c>
      <c r="CF17" s="7">
        <f>G17+M17+S17+W17+AA17+AG17+AL17+AP17+AV17+BB17+BF17+BL17+BQ17+BU17+CJ17+CK17</f>
        <v>740</v>
      </c>
      <c r="CG17" s="6">
        <f>CB17+CF17</f>
        <v>1607.1420000000001</v>
      </c>
      <c r="CH17" s="7">
        <f>H17+N17+T17+AB17+AH17+AQ17+AW17+BC17+BG17+BM17+BV17</f>
        <v>17</v>
      </c>
      <c r="CI17" s="7">
        <f>I17+O17+U17+AC17+AI17+AR17+AX17+BD17+BH17+BN17+BW17</f>
        <v>2</v>
      </c>
      <c r="CJ17" s="7">
        <v>200</v>
      </c>
      <c r="CK17" s="7"/>
      <c r="CL17" s="3"/>
      <c r="CM17" s="3"/>
      <c r="CN17" s="1" t="str">
        <f>A17</f>
        <v>Britney, Andrew</v>
      </c>
      <c r="CO17" s="5"/>
      <c r="CP17" s="26">
        <f>E17</f>
        <v>91.694000000000003</v>
      </c>
      <c r="CQ17" s="8">
        <f>K17</f>
        <v>98</v>
      </c>
      <c r="CR17" s="8">
        <f>Q17</f>
        <v>93.417000000000002</v>
      </c>
      <c r="CS17" s="8">
        <f>Y17</f>
        <v>96.698999999999998</v>
      </c>
      <c r="CT17" s="8">
        <f>AE17</f>
        <v>0</v>
      </c>
      <c r="CU17" s="8">
        <f>AK17</f>
        <v>0</v>
      </c>
      <c r="CV17" s="8">
        <f>AN17</f>
        <v>0</v>
      </c>
      <c r="CW17" s="8">
        <f>AT17</f>
        <v>96.921000000000006</v>
      </c>
      <c r="CX17" s="8">
        <f>AZ17</f>
        <v>95.168000000000006</v>
      </c>
      <c r="CY17" s="8">
        <f>BJ17</f>
        <v>96.929000000000002</v>
      </c>
      <c r="CZ17" s="8">
        <f>BP17</f>
        <v>100</v>
      </c>
      <c r="DA17" s="8">
        <f>BS17</f>
        <v>95.031999999999996</v>
      </c>
      <c r="DB17" s="25">
        <f>SUM(LARGE(CP17:DA17,{1,2,3,4,5,6,7}))</f>
        <v>678.74900000000002</v>
      </c>
      <c r="DD17" s="26">
        <f>F17</f>
        <v>97.128</v>
      </c>
      <c r="DE17" s="8">
        <f>L17</f>
        <v>100</v>
      </c>
      <c r="DF17" s="8">
        <f>R17</f>
        <v>98.406000000000006</v>
      </c>
      <c r="DG17" s="8">
        <f>Z17</f>
        <v>99.370999999999995</v>
      </c>
      <c r="DH17" s="8">
        <f>AF17</f>
        <v>0</v>
      </c>
      <c r="DI17" s="8">
        <f>AO17</f>
        <v>0</v>
      </c>
      <c r="DJ17" s="8">
        <f>AU17</f>
        <v>96.988</v>
      </c>
      <c r="DK17" s="8">
        <f>BA17</f>
        <v>93.593000000000004</v>
      </c>
      <c r="DL17" s="8">
        <f>BK17</f>
        <v>99.840999999999994</v>
      </c>
      <c r="DM17" s="8">
        <f>BT17</f>
        <v>94.004000000000005</v>
      </c>
      <c r="DN17" s="6">
        <f>SUM(LARGE(DD17:DM17,{1,2,3,4,5,6,7}))</f>
        <v>685.73799999999994</v>
      </c>
      <c r="DO17" s="8"/>
      <c r="DP17" s="30"/>
    </row>
    <row r="18" spans="1:120" x14ac:dyDescent="0.25">
      <c r="A18" s="1" t="s">
        <v>13</v>
      </c>
      <c r="B18" s="9"/>
      <c r="C18" s="3">
        <v>63</v>
      </c>
      <c r="D18" s="11"/>
      <c r="E18" s="6"/>
      <c r="F18" s="6"/>
      <c r="G18" s="3"/>
      <c r="H18" s="3"/>
      <c r="I18" s="3"/>
      <c r="J18" s="4"/>
      <c r="K18" s="6"/>
      <c r="L18" s="6"/>
      <c r="M18" s="3"/>
      <c r="N18" s="3"/>
      <c r="O18" s="3"/>
      <c r="P18" s="4"/>
      <c r="Q18" s="6"/>
      <c r="R18" s="6"/>
      <c r="S18" s="3"/>
      <c r="T18" s="3"/>
      <c r="U18" s="3"/>
      <c r="V18" s="4"/>
      <c r="W18" s="34"/>
      <c r="X18" s="11"/>
      <c r="Y18" s="6">
        <v>94.921000000000006</v>
      </c>
      <c r="Z18" s="6">
        <v>92.483000000000004</v>
      </c>
      <c r="AA18" s="3">
        <v>60</v>
      </c>
      <c r="AB18" s="3"/>
      <c r="AC18" s="3"/>
      <c r="AD18" s="4"/>
      <c r="AE18" s="6">
        <v>94.793000000000006</v>
      </c>
      <c r="AF18" s="6">
        <v>92.512</v>
      </c>
      <c r="AG18" s="3">
        <v>60</v>
      </c>
      <c r="AH18" s="3"/>
      <c r="AI18" s="3">
        <v>1</v>
      </c>
      <c r="AJ18" s="4"/>
      <c r="AK18" s="6"/>
      <c r="AL18" s="3"/>
      <c r="AM18" s="4"/>
      <c r="AN18" s="6">
        <v>95.953000000000003</v>
      </c>
      <c r="AO18" s="6">
        <v>92.484999999999999</v>
      </c>
      <c r="AP18" s="3">
        <v>60</v>
      </c>
      <c r="AQ18" s="3"/>
      <c r="AR18" s="3"/>
      <c r="AS18" s="4"/>
      <c r="AT18" s="6"/>
      <c r="AU18" s="6"/>
      <c r="AV18" s="3"/>
      <c r="AW18" s="3"/>
      <c r="AX18" s="3"/>
      <c r="AY18" s="11"/>
      <c r="AZ18" s="6"/>
      <c r="BA18" s="6"/>
      <c r="BB18" s="3"/>
      <c r="BC18" s="3"/>
      <c r="BD18" s="3"/>
      <c r="BE18" s="4"/>
      <c r="BF18" s="3"/>
      <c r="BG18" s="3"/>
      <c r="BH18" s="3"/>
      <c r="BI18" s="4"/>
      <c r="BJ18" s="6"/>
      <c r="BK18" s="6"/>
      <c r="BL18" s="3"/>
      <c r="BM18" s="3"/>
      <c r="BN18" s="3"/>
      <c r="BO18" s="4"/>
      <c r="BP18" s="6"/>
      <c r="BQ18" s="3"/>
      <c r="BR18" s="4"/>
      <c r="BS18" s="6"/>
      <c r="BT18" s="6"/>
      <c r="BU18" s="3"/>
      <c r="BV18" s="3">
        <v>1</v>
      </c>
      <c r="BW18" s="3"/>
      <c r="BX18" s="4"/>
      <c r="BY18" s="6">
        <f>E18+K18+Y18</f>
        <v>94.921000000000006</v>
      </c>
      <c r="BZ18" s="6">
        <f>Y18+AE18+AN18</f>
        <v>285.66700000000003</v>
      </c>
      <c r="CA18" s="6">
        <f>AT18+AZ18+BJ18+BS18</f>
        <v>0</v>
      </c>
      <c r="CB18" s="6">
        <f>SUM(AK18+BP18+BY18+BZ18+CA18)</f>
        <v>380.58800000000002</v>
      </c>
      <c r="CC18" s="6">
        <f>DB18</f>
        <v>285.66700000000003</v>
      </c>
      <c r="CD18" s="6">
        <f>F18+L18+R18+Z18+AF18+AO18+AU18+BA18+BK18+BT18</f>
        <v>277.48</v>
      </c>
      <c r="CE18" s="6">
        <f>DN18</f>
        <v>277.48</v>
      </c>
      <c r="CF18" s="7">
        <f>G18+M18+S18+W18+AA18+AG18+AL18+AP18+AV18+BB18+BF18+BL18+BQ18+BU18+CJ18+CK18</f>
        <v>180</v>
      </c>
      <c r="CG18" s="6">
        <f>CB18+CF18</f>
        <v>560.58799999999997</v>
      </c>
      <c r="CH18" s="7">
        <f>H18+N18+T18+AB18+AH18+AQ18+AW18+BC18+BG18+BM18+BV18</f>
        <v>1</v>
      </c>
      <c r="CI18" s="7">
        <f>I18+O18+U18+AC18+AI18+AR18+AX18+BD18+BH18+BN18+BW18</f>
        <v>1</v>
      </c>
      <c r="CJ18" s="7"/>
      <c r="CK18" s="7"/>
      <c r="CL18" s="3"/>
      <c r="CM18" s="3"/>
      <c r="CN18" s="1" t="str">
        <f>A18</f>
        <v>Fraser, Ian</v>
      </c>
      <c r="CP18" s="26">
        <f>E18</f>
        <v>0</v>
      </c>
      <c r="CQ18" s="8">
        <f>K18</f>
        <v>0</v>
      </c>
      <c r="CR18" s="8">
        <f>Q18</f>
        <v>0</v>
      </c>
      <c r="CS18" s="8">
        <f>Y18</f>
        <v>94.921000000000006</v>
      </c>
      <c r="CT18" s="8">
        <f>AE18</f>
        <v>94.793000000000006</v>
      </c>
      <c r="CU18" s="8">
        <f>AK18</f>
        <v>0</v>
      </c>
      <c r="CV18" s="8">
        <f>AN18</f>
        <v>95.953000000000003</v>
      </c>
      <c r="CW18" s="8">
        <f>AT18</f>
        <v>0</v>
      </c>
      <c r="CX18" s="8">
        <f>AZ18</f>
        <v>0</v>
      </c>
      <c r="CY18" s="8">
        <f>BJ18</f>
        <v>0</v>
      </c>
      <c r="CZ18" s="8">
        <f>BP18</f>
        <v>0</v>
      </c>
      <c r="DA18" s="8">
        <f>BS18</f>
        <v>0</v>
      </c>
      <c r="DB18" s="25">
        <f>SUM(LARGE(CP18:DA18,{1,2,3,4,5,6,7}))</f>
        <v>285.66700000000003</v>
      </c>
      <c r="DD18" s="26">
        <f>F18</f>
        <v>0</v>
      </c>
      <c r="DE18" s="8">
        <f>L18</f>
        <v>0</v>
      </c>
      <c r="DF18" s="8">
        <f>R18</f>
        <v>0</v>
      </c>
      <c r="DG18" s="8">
        <f>Z18</f>
        <v>92.483000000000004</v>
      </c>
      <c r="DH18" s="8">
        <f>AF18</f>
        <v>92.512</v>
      </c>
      <c r="DI18" s="8">
        <f>AO18</f>
        <v>92.484999999999999</v>
      </c>
      <c r="DJ18" s="8">
        <f>AU18</f>
        <v>0</v>
      </c>
      <c r="DK18" s="8">
        <f>BA18</f>
        <v>0</v>
      </c>
      <c r="DL18" s="8">
        <f>BK18</f>
        <v>0</v>
      </c>
      <c r="DM18" s="8">
        <f>BT18</f>
        <v>0</v>
      </c>
      <c r="DN18" s="6">
        <f>SUM(LARGE(DD18:DM18,{1,2,3,4,5,6,7}))</f>
        <v>277.48</v>
      </c>
      <c r="DP18" s="2"/>
    </row>
    <row r="19" spans="1:120" x14ac:dyDescent="0.25">
      <c r="A19" s="1" t="s">
        <v>126</v>
      </c>
      <c r="B19" s="9"/>
      <c r="C19" s="3">
        <v>67</v>
      </c>
      <c r="D19" s="11"/>
      <c r="E19" s="6"/>
      <c r="F19" s="6"/>
      <c r="G19" s="3"/>
      <c r="H19" s="3"/>
      <c r="I19" s="3"/>
      <c r="J19" s="4"/>
      <c r="K19" s="6">
        <v>91.792000000000002</v>
      </c>
      <c r="L19" s="6">
        <v>88.917000000000002</v>
      </c>
      <c r="M19" s="3"/>
      <c r="N19" s="3">
        <v>1</v>
      </c>
      <c r="O19" s="3"/>
      <c r="P19" s="4"/>
      <c r="Q19" s="6"/>
      <c r="R19" s="6"/>
      <c r="S19" s="3"/>
      <c r="T19" s="3"/>
      <c r="U19" s="3"/>
      <c r="V19" s="4"/>
      <c r="W19" s="34"/>
      <c r="X19" s="11"/>
      <c r="Y19" s="6"/>
      <c r="Z19" s="6"/>
      <c r="AA19" s="3"/>
      <c r="AB19" s="3"/>
      <c r="AC19" s="3"/>
      <c r="AD19" s="4"/>
      <c r="AE19" s="6"/>
      <c r="AF19" s="6"/>
      <c r="AG19" s="3"/>
      <c r="AH19" s="3"/>
      <c r="AI19" s="3"/>
      <c r="AJ19" s="4"/>
      <c r="AK19" s="6"/>
      <c r="AL19" s="3"/>
      <c r="AM19" s="4"/>
      <c r="AN19" s="6"/>
      <c r="AO19" s="6"/>
      <c r="AP19" s="3"/>
      <c r="AQ19" s="3"/>
      <c r="AR19" s="3"/>
      <c r="AS19" s="4"/>
      <c r="AT19" s="6"/>
      <c r="AU19" s="6"/>
      <c r="AV19" s="3"/>
      <c r="AW19" s="3"/>
      <c r="AX19" s="3"/>
      <c r="AY19" s="11"/>
      <c r="AZ19" s="6"/>
      <c r="BA19" s="6"/>
      <c r="BB19" s="3"/>
      <c r="BC19" s="3"/>
      <c r="BD19" s="3"/>
      <c r="BE19" s="4"/>
      <c r="BF19" s="3"/>
      <c r="BG19" s="3"/>
      <c r="BH19" s="3"/>
      <c r="BI19" s="4"/>
      <c r="BJ19" s="6"/>
      <c r="BK19" s="6"/>
      <c r="BL19" s="3"/>
      <c r="BM19" s="3"/>
      <c r="BN19" s="3"/>
      <c r="BO19" s="4"/>
      <c r="BP19" s="6"/>
      <c r="BQ19" s="3"/>
      <c r="BR19" s="4"/>
      <c r="BS19" s="6"/>
      <c r="BT19" s="6"/>
      <c r="BU19" s="3"/>
      <c r="BV19" s="3"/>
      <c r="BW19" s="3"/>
      <c r="BX19" s="4"/>
      <c r="BY19" s="6">
        <f>E19+K19+Y19</f>
        <v>91.792000000000002</v>
      </c>
      <c r="BZ19" s="6">
        <f>Y19+AE19+AN19</f>
        <v>0</v>
      </c>
      <c r="CA19" s="6">
        <f>AT19+AZ19+BJ19+BS19</f>
        <v>0</v>
      </c>
      <c r="CB19" s="6">
        <f>SUM(AK19+BP19+BY19+BZ19+CA19)</f>
        <v>91.792000000000002</v>
      </c>
      <c r="CC19" s="6">
        <f>DB19</f>
        <v>91.792000000000002</v>
      </c>
      <c r="CD19" s="6">
        <f>F19+L19+R19+Z19+AF19+AO19+AU19+BA19+BK19+BT19</f>
        <v>88.917000000000002</v>
      </c>
      <c r="CE19" s="6">
        <f>DN19</f>
        <v>88.917000000000002</v>
      </c>
      <c r="CF19" s="7">
        <f>G19+M19+S19+W19+AA19+AG19+AL19+AP19+AV19+BB19+BF19+BL19+BQ19+BU19+CJ19+CK19</f>
        <v>0</v>
      </c>
      <c r="CG19" s="6">
        <f>CB19+CF19</f>
        <v>91.792000000000002</v>
      </c>
      <c r="CH19" s="7">
        <f>H19+N19+T19+AB19+AH19+AQ19+AW19+BC19+BG19+BM19+BV19</f>
        <v>1</v>
      </c>
      <c r="CI19" s="7">
        <f>I19+O19+U19+AC19+AI19+AR19+AX19+BD19+BH19+BN19+BW19</f>
        <v>0</v>
      </c>
      <c r="CJ19" s="7"/>
      <c r="CK19" s="7"/>
      <c r="CL19" s="3"/>
      <c r="CM19" s="3"/>
      <c r="CN19" s="1" t="str">
        <f>A19</f>
        <v>Mulzet, Kyle</v>
      </c>
      <c r="CP19" s="26">
        <f>E19</f>
        <v>0</v>
      </c>
      <c r="CQ19" s="8">
        <f>K19</f>
        <v>91.792000000000002</v>
      </c>
      <c r="CR19" s="8">
        <f>Q19</f>
        <v>0</v>
      </c>
      <c r="CS19" s="8">
        <f>Y19</f>
        <v>0</v>
      </c>
      <c r="CT19" s="8">
        <f>AE19</f>
        <v>0</v>
      </c>
      <c r="CU19" s="8">
        <f>AK19</f>
        <v>0</v>
      </c>
      <c r="CV19" s="8">
        <f>AN19</f>
        <v>0</v>
      </c>
      <c r="CW19" s="8">
        <f>AT19</f>
        <v>0</v>
      </c>
      <c r="CX19" s="8">
        <f>AZ19</f>
        <v>0</v>
      </c>
      <c r="CY19" s="8">
        <f>BJ19</f>
        <v>0</v>
      </c>
      <c r="CZ19" s="8">
        <f>BP19</f>
        <v>0</v>
      </c>
      <c r="DA19" s="8">
        <f>BS19</f>
        <v>0</v>
      </c>
      <c r="DB19" s="25">
        <f>SUM(LARGE(CP19:DA19,{1,2,3,4,5,6,7}))</f>
        <v>91.792000000000002</v>
      </c>
      <c r="DD19" s="26">
        <f>F19</f>
        <v>0</v>
      </c>
      <c r="DE19" s="8">
        <f>L19</f>
        <v>88.917000000000002</v>
      </c>
      <c r="DF19" s="8">
        <f>R19</f>
        <v>0</v>
      </c>
      <c r="DG19" s="8">
        <f>Z19</f>
        <v>0</v>
      </c>
      <c r="DH19" s="8">
        <f>AF19</f>
        <v>0</v>
      </c>
      <c r="DI19" s="8">
        <f>AO19</f>
        <v>0</v>
      </c>
      <c r="DJ19" s="8">
        <f>AU19</f>
        <v>0</v>
      </c>
      <c r="DK19" s="8">
        <f>BA19</f>
        <v>0</v>
      </c>
      <c r="DL19" s="8">
        <f>BK19</f>
        <v>0</v>
      </c>
      <c r="DM19" s="8">
        <f>BT19</f>
        <v>0</v>
      </c>
      <c r="DN19" s="6">
        <f>SUM(LARGE(DD19:DM19,{1,2,3,4,5,6,7}))</f>
        <v>88.917000000000002</v>
      </c>
    </row>
    <row r="20" spans="1:120" x14ac:dyDescent="0.25">
      <c r="A20" s="1" t="s">
        <v>53</v>
      </c>
      <c r="B20" s="9">
        <v>42750</v>
      </c>
      <c r="C20" s="3">
        <v>71</v>
      </c>
      <c r="D20" s="11"/>
      <c r="E20" s="6">
        <v>82.688999999999993</v>
      </c>
      <c r="F20" s="6">
        <v>85.837999999999994</v>
      </c>
      <c r="G20" s="3"/>
      <c r="H20" s="3"/>
      <c r="I20" s="3"/>
      <c r="J20" s="4"/>
      <c r="K20" s="6"/>
      <c r="L20" s="6"/>
      <c r="M20" s="3"/>
      <c r="N20" s="3"/>
      <c r="O20" s="3"/>
      <c r="P20" s="4"/>
      <c r="Q20" s="6"/>
      <c r="R20" s="6"/>
      <c r="S20" s="3"/>
      <c r="T20" s="3"/>
      <c r="U20" s="3"/>
      <c r="V20" s="4"/>
      <c r="W20" s="34"/>
      <c r="X20" s="11"/>
      <c r="Y20" s="6"/>
      <c r="Z20" s="6"/>
      <c r="AA20" s="3"/>
      <c r="AB20" s="3"/>
      <c r="AC20" s="3"/>
      <c r="AD20" s="4"/>
      <c r="AE20" s="6"/>
      <c r="AF20" s="6"/>
      <c r="AG20" s="3"/>
      <c r="AH20" s="3"/>
      <c r="AI20" s="3"/>
      <c r="AJ20" s="4"/>
      <c r="AK20" s="6"/>
      <c r="AL20" s="3"/>
      <c r="AM20" s="4"/>
      <c r="AN20" s="6"/>
      <c r="AO20" s="6"/>
      <c r="AP20" s="3"/>
      <c r="AQ20" s="3"/>
      <c r="AR20" s="3"/>
      <c r="AS20" s="4"/>
      <c r="AT20" s="6"/>
      <c r="AU20" s="6"/>
      <c r="AV20" s="3"/>
      <c r="AW20" s="3"/>
      <c r="AX20" s="3"/>
      <c r="AY20" s="11"/>
      <c r="AZ20" s="6"/>
      <c r="BA20" s="6"/>
      <c r="BB20" s="3"/>
      <c r="BC20" s="3"/>
      <c r="BD20" s="3"/>
      <c r="BE20" s="4"/>
      <c r="BF20" s="3"/>
      <c r="BG20" s="3"/>
      <c r="BH20" s="3"/>
      <c r="BI20" s="4"/>
      <c r="BJ20" s="6"/>
      <c r="BK20" s="6"/>
      <c r="BL20" s="3"/>
      <c r="BM20" s="3"/>
      <c r="BN20" s="3"/>
      <c r="BO20" s="4"/>
      <c r="BP20" s="6"/>
      <c r="BQ20" s="3"/>
      <c r="BR20" s="4"/>
      <c r="BS20" s="6"/>
      <c r="BT20" s="6"/>
      <c r="BU20" s="3"/>
      <c r="BV20" s="3"/>
      <c r="BW20" s="3"/>
      <c r="BX20" s="4"/>
      <c r="BY20" s="6">
        <f>E20+K20+Y20</f>
        <v>82.688999999999993</v>
      </c>
      <c r="BZ20" s="6">
        <f>Y20+AE20+AN20</f>
        <v>0</v>
      </c>
      <c r="CA20" s="6">
        <f>AT20+AZ20+BJ20+BS20</f>
        <v>0</v>
      </c>
      <c r="CB20" s="6">
        <f>SUM(AK20+BP20+BY20+BZ20+CA20)</f>
        <v>82.688999999999993</v>
      </c>
      <c r="CC20" s="6">
        <f>DB20</f>
        <v>82.688999999999993</v>
      </c>
      <c r="CD20" s="6">
        <f>F20+L20+R20+Z20+AF20+AO20+AU20+BA20+BK20+BT20</f>
        <v>85.837999999999994</v>
      </c>
      <c r="CE20" s="6">
        <f>DN20</f>
        <v>85.837999999999994</v>
      </c>
      <c r="CF20" s="7">
        <f>G20+M20+S20+W20+AA20+AG20+AL20+AP20+AV20+BB20+BF20+BL20+BQ20+BU20+CJ20+CK20</f>
        <v>0</v>
      </c>
      <c r="CG20" s="6">
        <f>CB20+CF20</f>
        <v>82.688999999999993</v>
      </c>
      <c r="CH20" s="7">
        <f>H20+N20+T20+AB20+AH20+AQ20+AW20+BC20+BG20+BM20+BV20</f>
        <v>0</v>
      </c>
      <c r="CI20" s="7">
        <f>I20+O20+U20+AC20+AI20+AR20+AX20+BD20+BH20+BN20+BW20</f>
        <v>0</v>
      </c>
      <c r="CJ20" s="7"/>
      <c r="CK20" s="7"/>
      <c r="CL20" s="3"/>
      <c r="CM20" s="3"/>
      <c r="CN20" s="1" t="str">
        <f>A20</f>
        <v>Bollman, Tyler</v>
      </c>
      <c r="CP20" s="26">
        <f>E20</f>
        <v>82.688999999999993</v>
      </c>
      <c r="CQ20" s="8">
        <f>K20</f>
        <v>0</v>
      </c>
      <c r="CR20" s="8">
        <f>Q20</f>
        <v>0</v>
      </c>
      <c r="CS20" s="8">
        <f>Y20</f>
        <v>0</v>
      </c>
      <c r="CT20" s="8">
        <f>AE20</f>
        <v>0</v>
      </c>
      <c r="CU20" s="8">
        <f>AK20</f>
        <v>0</v>
      </c>
      <c r="CV20" s="8">
        <f>AN20</f>
        <v>0</v>
      </c>
      <c r="CW20" s="8">
        <f>AT20</f>
        <v>0</v>
      </c>
      <c r="CX20" s="8">
        <f>AZ20</f>
        <v>0</v>
      </c>
      <c r="CY20" s="8">
        <f>BJ20</f>
        <v>0</v>
      </c>
      <c r="CZ20" s="8">
        <f>BP20</f>
        <v>0</v>
      </c>
      <c r="DA20" s="8">
        <f>BS20</f>
        <v>0</v>
      </c>
      <c r="DB20" s="25">
        <f>SUM(LARGE(CP20:DA20,{1,2,3,4,5,6,7}))</f>
        <v>82.688999999999993</v>
      </c>
      <c r="DD20" s="26">
        <f>F20</f>
        <v>85.837999999999994</v>
      </c>
      <c r="DE20" s="8">
        <f>L20</f>
        <v>0</v>
      </c>
      <c r="DF20" s="8">
        <f>R20</f>
        <v>0</v>
      </c>
      <c r="DG20" s="8">
        <f>Z20</f>
        <v>0</v>
      </c>
      <c r="DH20" s="8">
        <f>AF20</f>
        <v>0</v>
      </c>
      <c r="DI20" s="8">
        <f>AO20</f>
        <v>0</v>
      </c>
      <c r="DJ20" s="8">
        <f>AU20</f>
        <v>0</v>
      </c>
      <c r="DK20" s="8">
        <f>BA20</f>
        <v>0</v>
      </c>
      <c r="DL20" s="8">
        <f>BK20</f>
        <v>0</v>
      </c>
      <c r="DM20" s="8">
        <f>BT20</f>
        <v>0</v>
      </c>
      <c r="DN20" s="6">
        <f>SUM(LARGE(DD20:DM20,{1,2,3,4,5,6,7}))</f>
        <v>85.837999999999994</v>
      </c>
    </row>
    <row r="21" spans="1:120" x14ac:dyDescent="0.25">
      <c r="A21" s="1" t="s">
        <v>222</v>
      </c>
      <c r="B21" s="9">
        <v>42705</v>
      </c>
      <c r="C21" s="3">
        <v>81</v>
      </c>
      <c r="D21" s="11"/>
      <c r="E21" s="6"/>
      <c r="F21" s="6"/>
      <c r="G21" s="3"/>
      <c r="H21" s="3"/>
      <c r="I21" s="3"/>
      <c r="J21" s="4"/>
      <c r="K21" s="6"/>
      <c r="L21" s="6"/>
      <c r="M21" s="3"/>
      <c r="N21" s="3"/>
      <c r="O21" s="3"/>
      <c r="P21" s="4"/>
      <c r="Q21" s="6"/>
      <c r="R21" s="6"/>
      <c r="S21" s="3"/>
      <c r="T21" s="3"/>
      <c r="U21" s="3"/>
      <c r="V21" s="4"/>
      <c r="W21" s="34"/>
      <c r="X21" s="11"/>
      <c r="Y21" s="6"/>
      <c r="Z21" s="6"/>
      <c r="AA21" s="3"/>
      <c r="AB21" s="3"/>
      <c r="AC21" s="3"/>
      <c r="AD21" s="4"/>
      <c r="AE21" s="6"/>
      <c r="AF21" s="6"/>
      <c r="AG21" s="3"/>
      <c r="AH21" s="3"/>
      <c r="AI21" s="3"/>
      <c r="AJ21" s="4"/>
      <c r="AK21" s="6">
        <v>95.475999999999999</v>
      </c>
      <c r="AL21" s="3"/>
      <c r="AM21" s="4"/>
      <c r="AN21" s="6"/>
      <c r="AO21" s="6"/>
      <c r="AP21" s="3"/>
      <c r="AQ21" s="3"/>
      <c r="AR21" s="3"/>
      <c r="AS21" s="4"/>
      <c r="AT21" s="6"/>
      <c r="AU21" s="6"/>
      <c r="AV21" s="3"/>
      <c r="AW21" s="3"/>
      <c r="AX21" s="3"/>
      <c r="AY21" s="11"/>
      <c r="AZ21" s="6"/>
      <c r="BA21" s="6"/>
      <c r="BB21" s="3"/>
      <c r="BC21" s="3"/>
      <c r="BD21" s="3"/>
      <c r="BE21" s="4"/>
      <c r="BF21" s="3"/>
      <c r="BG21" s="3"/>
      <c r="BH21" s="3"/>
      <c r="BI21" s="4"/>
      <c r="BJ21" s="6"/>
      <c r="BK21" s="6"/>
      <c r="BL21" s="3"/>
      <c r="BM21" s="3"/>
      <c r="BN21" s="3"/>
      <c r="BO21" s="4"/>
      <c r="BP21" s="6"/>
      <c r="BQ21" s="3"/>
      <c r="BR21" s="4"/>
      <c r="BS21" s="6"/>
      <c r="BT21" s="6"/>
      <c r="BU21" s="3"/>
      <c r="BV21" s="3"/>
      <c r="BW21" s="3"/>
      <c r="BX21" s="4"/>
      <c r="BY21" s="6">
        <f>E21+K21+Y21</f>
        <v>0</v>
      </c>
      <c r="BZ21" s="6">
        <f>Y21+AE21+AN21</f>
        <v>0</v>
      </c>
      <c r="CA21" s="6">
        <f>AT21+AZ21+BJ21+BS21</f>
        <v>0</v>
      </c>
      <c r="CB21" s="6">
        <f>SUM(AK21+BP21+BY21+BZ21+CA21)</f>
        <v>95.475999999999999</v>
      </c>
      <c r="CC21" s="6">
        <f>DB21</f>
        <v>95.475999999999999</v>
      </c>
      <c r="CD21" s="6">
        <f>F21+L21+R21+Z21+AF21+AO21+AU21+BA21+BK21+BT21</f>
        <v>0</v>
      </c>
      <c r="CE21" s="6">
        <f>DN21</f>
        <v>0</v>
      </c>
      <c r="CF21" s="7">
        <f>G21+M21+S21+W21+AA21+AG21+AL21+AP21+AV21+BB21+BF21+BL21+BQ21+BU21+CJ21+CK21</f>
        <v>0</v>
      </c>
      <c r="CG21" s="6">
        <f>CB21+CF21</f>
        <v>95.475999999999999</v>
      </c>
      <c r="CH21" s="7">
        <f>H21+N21+T21+AB21+AH21+AQ21+AW21+BC21+BG21+BM21+BV21</f>
        <v>0</v>
      </c>
      <c r="CI21" s="7">
        <f>I21+O21+U21+AC21+AI21+AR21+AX21+BD21+BH21+BN21+BW21</f>
        <v>0</v>
      </c>
      <c r="CJ21" s="7"/>
      <c r="CK21" s="7"/>
      <c r="CL21" s="3"/>
      <c r="CM21" s="6"/>
      <c r="CN21" s="1" t="str">
        <f>A21</f>
        <v>Marl Speed</v>
      </c>
      <c r="CP21" s="26">
        <f>E21</f>
        <v>0</v>
      </c>
      <c r="CQ21" s="8">
        <f>K21</f>
        <v>0</v>
      </c>
      <c r="CR21" s="8">
        <f>Q21</f>
        <v>0</v>
      </c>
      <c r="CS21" s="8">
        <f>Y21</f>
        <v>0</v>
      </c>
      <c r="CT21" s="8">
        <f>AE21</f>
        <v>0</v>
      </c>
      <c r="CU21" s="8">
        <f>AK21</f>
        <v>95.475999999999999</v>
      </c>
      <c r="CV21" s="8">
        <f>AN21</f>
        <v>0</v>
      </c>
      <c r="CW21" s="8">
        <f>AT21</f>
        <v>0</v>
      </c>
      <c r="CX21" s="8">
        <f>AZ21</f>
        <v>0</v>
      </c>
      <c r="CY21" s="8">
        <f>BJ21</f>
        <v>0</v>
      </c>
      <c r="CZ21" s="8">
        <f>BP21</f>
        <v>0</v>
      </c>
      <c r="DA21" s="8">
        <f>BS21</f>
        <v>0</v>
      </c>
      <c r="DB21" s="25">
        <f>SUM(LARGE(CP21:DA21,{1,2,3,4,5,6,7}))</f>
        <v>95.475999999999999</v>
      </c>
      <c r="DD21" s="26">
        <f>F21</f>
        <v>0</v>
      </c>
      <c r="DE21" s="8">
        <f>L21</f>
        <v>0</v>
      </c>
      <c r="DF21" s="8">
        <f>R21</f>
        <v>0</v>
      </c>
      <c r="DG21" s="8">
        <f>Z21</f>
        <v>0</v>
      </c>
      <c r="DH21" s="8">
        <f>AF21</f>
        <v>0</v>
      </c>
      <c r="DI21" s="8">
        <f>AO21</f>
        <v>0</v>
      </c>
      <c r="DJ21" s="8">
        <f>AU21</f>
        <v>0</v>
      </c>
      <c r="DK21" s="8">
        <f>BA21</f>
        <v>0</v>
      </c>
      <c r="DL21" s="8">
        <f>BK21</f>
        <v>0</v>
      </c>
      <c r="DM21" s="8">
        <f>BT21</f>
        <v>0</v>
      </c>
      <c r="DN21" s="6">
        <f>SUM(LARGE(DD21:DM21,{1,2,3,4,5,6,7}))</f>
        <v>0</v>
      </c>
      <c r="DP21" s="2"/>
    </row>
    <row r="22" spans="1:120" x14ac:dyDescent="0.25">
      <c r="A22" s="1" t="s">
        <v>57</v>
      </c>
      <c r="B22" s="9"/>
      <c r="C22" s="3">
        <v>91</v>
      </c>
      <c r="D22" s="11"/>
      <c r="E22" s="6"/>
      <c r="F22" s="6"/>
      <c r="G22" s="3"/>
      <c r="H22" s="3"/>
      <c r="I22" s="3"/>
      <c r="J22" s="4"/>
      <c r="K22" s="6"/>
      <c r="L22" s="6"/>
      <c r="M22" s="3"/>
      <c r="N22" s="3"/>
      <c r="O22" s="3"/>
      <c r="P22" s="4"/>
      <c r="Q22" s="6"/>
      <c r="R22" s="6"/>
      <c r="S22" s="3"/>
      <c r="T22" s="3"/>
      <c r="U22" s="3"/>
      <c r="V22" s="4"/>
      <c r="W22" s="34">
        <v>60</v>
      </c>
      <c r="X22" s="11"/>
      <c r="Y22" s="6"/>
      <c r="Z22" s="6"/>
      <c r="AA22" s="3"/>
      <c r="AB22" s="3"/>
      <c r="AC22" s="3"/>
      <c r="AD22" s="4"/>
      <c r="AE22" s="6"/>
      <c r="AF22" s="6"/>
      <c r="AG22" s="3"/>
      <c r="AH22" s="3"/>
      <c r="AI22" s="3"/>
      <c r="AJ22" s="4"/>
      <c r="AK22" s="6"/>
      <c r="AL22" s="3"/>
      <c r="AM22" s="4"/>
      <c r="AN22" s="6"/>
      <c r="AO22" s="6"/>
      <c r="AP22" s="3"/>
      <c r="AQ22" s="3"/>
      <c r="AR22" s="3"/>
      <c r="AS22" s="4"/>
      <c r="AT22" s="6"/>
      <c r="AU22" s="6"/>
      <c r="AV22" s="3"/>
      <c r="AW22" s="3"/>
      <c r="AX22" s="3"/>
      <c r="AY22" s="11"/>
      <c r="AZ22" s="6"/>
      <c r="BA22" s="6"/>
      <c r="BB22" s="3"/>
      <c r="BC22" s="3"/>
      <c r="BD22" s="3"/>
      <c r="BE22" s="4"/>
      <c r="BF22" s="3"/>
      <c r="BG22" s="3"/>
      <c r="BH22" s="3"/>
      <c r="BI22" s="4"/>
      <c r="BJ22" s="6"/>
      <c r="BK22" s="6"/>
      <c r="BL22" s="3"/>
      <c r="BM22" s="3"/>
      <c r="BN22" s="3"/>
      <c r="BO22" s="4"/>
      <c r="BP22" s="6"/>
      <c r="BQ22" s="3"/>
      <c r="BR22" s="4"/>
      <c r="BS22" s="6"/>
      <c r="BT22" s="6"/>
      <c r="BU22" s="3"/>
      <c r="BV22" s="3"/>
      <c r="BW22" s="3"/>
      <c r="BX22" s="4"/>
      <c r="BY22" s="6">
        <f>E22+K22+Y22</f>
        <v>0</v>
      </c>
      <c r="BZ22" s="6">
        <f>Y22+AE22+AN22</f>
        <v>0</v>
      </c>
      <c r="CA22" s="6">
        <f>AT22+AZ22+BJ22+BS22</f>
        <v>0</v>
      </c>
      <c r="CB22" s="6">
        <f>SUM(AK22+BP22+BY22+BZ22+CA22)</f>
        <v>0</v>
      </c>
      <c r="CC22" s="6">
        <f>DB22</f>
        <v>0</v>
      </c>
      <c r="CD22" s="6">
        <f>F22+L22+R22+Z22+AF22+AO22+AU22+BA22+BK22+BT22</f>
        <v>0</v>
      </c>
      <c r="CE22" s="6">
        <f>DN22</f>
        <v>0</v>
      </c>
      <c r="CF22" s="7">
        <f>G22+M22+S22+W22+AA22+AG22+AL22+AP22+AV22+BB22+BF22+BL22+BQ22+BU22+CJ22+CK22</f>
        <v>60</v>
      </c>
      <c r="CG22" s="6">
        <f>CB22+CF22</f>
        <v>60</v>
      </c>
      <c r="CH22" s="7">
        <f>H22+N22+T22+AB22+AH22+AQ22+AW22+BC22+BG22+BM22+BV22</f>
        <v>0</v>
      </c>
      <c r="CI22" s="7">
        <f>I22+O22+U22+AC22+AI22+AR22+AX22+BD22+BH22+BN22+BW22</f>
        <v>0</v>
      </c>
      <c r="CJ22" s="7"/>
      <c r="CK22" s="7"/>
      <c r="CL22" s="3"/>
      <c r="CM22" s="3"/>
      <c r="CN22" s="1" t="str">
        <f>A22</f>
        <v>Mackie, Ian</v>
      </c>
      <c r="CP22" s="26">
        <f>E22</f>
        <v>0</v>
      </c>
      <c r="CQ22" s="8">
        <f>K22</f>
        <v>0</v>
      </c>
      <c r="CR22" s="8">
        <f>Q22</f>
        <v>0</v>
      </c>
      <c r="CS22" s="8">
        <f>Y22</f>
        <v>0</v>
      </c>
      <c r="CT22" s="8">
        <f>AE22</f>
        <v>0</v>
      </c>
      <c r="CU22" s="8">
        <f>AK22</f>
        <v>0</v>
      </c>
      <c r="CV22" s="8">
        <f>AN22</f>
        <v>0</v>
      </c>
      <c r="CW22" s="8">
        <f>AT22</f>
        <v>0</v>
      </c>
      <c r="CX22" s="8">
        <f>AZ22</f>
        <v>0</v>
      </c>
      <c r="CY22" s="8">
        <f>BJ22</f>
        <v>0</v>
      </c>
      <c r="CZ22" s="8">
        <f>BP22</f>
        <v>0</v>
      </c>
      <c r="DA22" s="8">
        <f>BS22</f>
        <v>0</v>
      </c>
      <c r="DB22" s="25">
        <f>SUM(LARGE(CP22:DA22,{1,2,3,4,5,6,7}))</f>
        <v>0</v>
      </c>
      <c r="DD22" s="26">
        <f>F22</f>
        <v>0</v>
      </c>
      <c r="DE22" s="8">
        <f>L22</f>
        <v>0</v>
      </c>
      <c r="DF22" s="8">
        <f>R22</f>
        <v>0</v>
      </c>
      <c r="DG22" s="8">
        <f>Z22</f>
        <v>0</v>
      </c>
      <c r="DH22" s="8">
        <f>AF22</f>
        <v>0</v>
      </c>
      <c r="DI22" s="8">
        <f>AO22</f>
        <v>0</v>
      </c>
      <c r="DJ22" s="8">
        <f>AU22</f>
        <v>0</v>
      </c>
      <c r="DK22" s="8">
        <f>BA22</f>
        <v>0</v>
      </c>
      <c r="DL22" s="8">
        <f>BK22</f>
        <v>0</v>
      </c>
      <c r="DM22" s="8">
        <f>BT22</f>
        <v>0</v>
      </c>
      <c r="DN22" s="6">
        <f>SUM(LARGE(DD22:DM22,{1,2,3,4,5,6,7}))</f>
        <v>0</v>
      </c>
    </row>
    <row r="23" spans="1:120" x14ac:dyDescent="0.25">
      <c r="A23" s="1" t="s">
        <v>108</v>
      </c>
      <c r="B23" s="9"/>
      <c r="C23" s="3">
        <v>110</v>
      </c>
      <c r="D23" s="11"/>
      <c r="E23" s="6"/>
      <c r="F23" s="6"/>
      <c r="G23" s="3"/>
      <c r="H23" s="3"/>
      <c r="I23" s="3"/>
      <c r="J23" s="4"/>
      <c r="K23" s="6"/>
      <c r="L23" s="6"/>
      <c r="M23" s="3"/>
      <c r="N23" s="3"/>
      <c r="O23" s="3"/>
      <c r="P23" s="4"/>
      <c r="Q23" s="6"/>
      <c r="R23" s="6"/>
      <c r="S23" s="3"/>
      <c r="T23" s="3"/>
      <c r="U23" s="3"/>
      <c r="V23" s="4"/>
      <c r="W23" s="34"/>
      <c r="X23" s="11"/>
      <c r="Y23" s="6"/>
      <c r="Z23" s="6"/>
      <c r="AA23" s="3"/>
      <c r="AB23" s="3"/>
      <c r="AC23" s="3"/>
      <c r="AD23" s="4"/>
      <c r="AE23" s="6"/>
      <c r="AF23" s="6"/>
      <c r="AG23" s="3"/>
      <c r="AH23" s="3"/>
      <c r="AI23" s="3"/>
      <c r="AJ23" s="4"/>
      <c r="AK23" s="6"/>
      <c r="AL23" s="3"/>
      <c r="AM23" s="4"/>
      <c r="AN23" s="6"/>
      <c r="AO23" s="6"/>
      <c r="AP23" s="3"/>
      <c r="AQ23" s="3"/>
      <c r="AR23" s="3"/>
      <c r="AS23" s="4"/>
      <c r="AT23" s="6">
        <v>87.906999999999996</v>
      </c>
      <c r="AU23" s="6">
        <v>88.481999999999999</v>
      </c>
      <c r="AV23" s="3"/>
      <c r="AW23" s="3">
        <v>1</v>
      </c>
      <c r="AX23" s="3">
        <v>2</v>
      </c>
      <c r="AY23" s="11"/>
      <c r="AZ23" s="6"/>
      <c r="BA23" s="6"/>
      <c r="BB23" s="3"/>
      <c r="BC23" s="3"/>
      <c r="BD23" s="3"/>
      <c r="BE23" s="4"/>
      <c r="BF23" s="3"/>
      <c r="BG23" s="3"/>
      <c r="BH23" s="3"/>
      <c r="BI23" s="4"/>
      <c r="BJ23" s="6"/>
      <c r="BK23" s="6"/>
      <c r="BL23" s="3"/>
      <c r="BM23" s="3"/>
      <c r="BN23" s="3"/>
      <c r="BO23" s="4"/>
      <c r="BP23" s="6"/>
      <c r="BQ23" s="3"/>
      <c r="BR23" s="4"/>
      <c r="BS23" s="6"/>
      <c r="BT23" s="6"/>
      <c r="BU23" s="3"/>
      <c r="BV23" s="3">
        <v>2</v>
      </c>
      <c r="BW23" s="3"/>
      <c r="BX23" s="4"/>
      <c r="BY23" s="6">
        <f>E23+K23+Y23</f>
        <v>0</v>
      </c>
      <c r="BZ23" s="6">
        <f>Y23+AE23+AN23</f>
        <v>0</v>
      </c>
      <c r="CA23" s="6">
        <f>AT23+AZ23+BJ23+BS23</f>
        <v>87.906999999999996</v>
      </c>
      <c r="CB23" s="6">
        <f>SUM(AK23+BP23+BY23+BZ23+CA23)</f>
        <v>87.906999999999996</v>
      </c>
      <c r="CC23" s="6">
        <f>DB23</f>
        <v>87.906999999999996</v>
      </c>
      <c r="CD23" s="6">
        <f>F23+L23+R23+Z23+AF23+AO23+AU23+BA23+BK23+BT23</f>
        <v>88.481999999999999</v>
      </c>
      <c r="CE23" s="6">
        <f>DN23</f>
        <v>88.481999999999999</v>
      </c>
      <c r="CF23" s="7">
        <f>G23+M23+S23+W23+AA23+AG23+AL23+AP23+AV23+BB23+BF23+BL23+BQ23+BU23+CJ23+CK23</f>
        <v>0</v>
      </c>
      <c r="CG23" s="6">
        <f>CB23+CF23</f>
        <v>87.906999999999996</v>
      </c>
      <c r="CH23" s="7">
        <f>H23+N23+T23+AB23+AH23+AQ23+AW23+BC23+BG23+BM23+BV23</f>
        <v>3</v>
      </c>
      <c r="CI23" s="7">
        <f>I23+O23+U23+AC23+AI23+AR23+AX23+BD23+BH23+BN23+BW23</f>
        <v>2</v>
      </c>
      <c r="CJ23" s="7"/>
      <c r="CK23" s="7"/>
      <c r="CL23" s="3"/>
      <c r="CM23" s="3"/>
      <c r="CN23" s="1" t="str">
        <f>A23</f>
        <v>Martin, Kenneth</v>
      </c>
      <c r="CP23" s="26">
        <f>E23</f>
        <v>0</v>
      </c>
      <c r="CQ23" s="8">
        <f>K23</f>
        <v>0</v>
      </c>
      <c r="CR23" s="8">
        <f>Q23</f>
        <v>0</v>
      </c>
      <c r="CS23" s="8">
        <f>Y23</f>
        <v>0</v>
      </c>
      <c r="CT23" s="8">
        <f>AE23</f>
        <v>0</v>
      </c>
      <c r="CU23" s="8">
        <f>AK23</f>
        <v>0</v>
      </c>
      <c r="CV23" s="8">
        <f>AN23</f>
        <v>0</v>
      </c>
      <c r="CW23" s="8">
        <f>AT23</f>
        <v>87.906999999999996</v>
      </c>
      <c r="CX23" s="8">
        <f>AZ23</f>
        <v>0</v>
      </c>
      <c r="CY23" s="8">
        <f>BJ23</f>
        <v>0</v>
      </c>
      <c r="CZ23" s="8">
        <f>BP23</f>
        <v>0</v>
      </c>
      <c r="DA23" s="8">
        <f>BS23</f>
        <v>0</v>
      </c>
      <c r="DB23" s="25">
        <f>SUM(LARGE(CP23:DA23,{1,2,3,4,5,6,7}))</f>
        <v>87.906999999999996</v>
      </c>
      <c r="DD23" s="26">
        <f>F23</f>
        <v>0</v>
      </c>
      <c r="DE23" s="8">
        <f>L23</f>
        <v>0</v>
      </c>
      <c r="DF23" s="8">
        <f>R23</f>
        <v>0</v>
      </c>
      <c r="DG23" s="8">
        <f>Z23</f>
        <v>0</v>
      </c>
      <c r="DH23" s="8">
        <f>AF23</f>
        <v>0</v>
      </c>
      <c r="DI23" s="8">
        <f>AO23</f>
        <v>0</v>
      </c>
      <c r="DJ23" s="8">
        <f>AU23</f>
        <v>88.481999999999999</v>
      </c>
      <c r="DK23" s="8">
        <f>BA23</f>
        <v>0</v>
      </c>
      <c r="DL23" s="8">
        <f>BK23</f>
        <v>0</v>
      </c>
      <c r="DM23" s="8">
        <f>BT23</f>
        <v>0</v>
      </c>
      <c r="DN23" s="6">
        <f>SUM(LARGE(DD23:DM23,{1,2,3,4,5,6,7}))</f>
        <v>88.481999999999999</v>
      </c>
    </row>
    <row r="24" spans="1:120" x14ac:dyDescent="0.25">
      <c r="A24" s="29" t="s">
        <v>74</v>
      </c>
      <c r="B24" s="9"/>
      <c r="C24" s="3">
        <v>117</v>
      </c>
      <c r="D24" s="11"/>
      <c r="E24" s="6"/>
      <c r="F24" s="6"/>
      <c r="G24" s="3"/>
      <c r="H24" s="3"/>
      <c r="I24" s="3"/>
      <c r="J24" s="4"/>
      <c r="K24" s="6"/>
      <c r="L24" s="6"/>
      <c r="M24" s="3"/>
      <c r="N24" s="3"/>
      <c r="O24" s="3"/>
      <c r="P24" s="4"/>
      <c r="Q24" s="6"/>
      <c r="R24" s="6"/>
      <c r="S24" s="3"/>
      <c r="T24" s="3"/>
      <c r="U24" s="3"/>
      <c r="V24" s="4"/>
      <c r="W24" s="34"/>
      <c r="X24" s="11"/>
      <c r="Y24" s="6">
        <v>96.108999999999995</v>
      </c>
      <c r="Z24" s="6">
        <v>97.153000000000006</v>
      </c>
      <c r="AA24" s="3"/>
      <c r="AB24" s="3">
        <v>2</v>
      </c>
      <c r="AC24" s="3"/>
      <c r="AD24" s="4"/>
      <c r="AE24" s="6">
        <v>97.763000000000005</v>
      </c>
      <c r="AF24" s="6">
        <v>98.988</v>
      </c>
      <c r="AG24" s="3">
        <v>60</v>
      </c>
      <c r="AH24" s="3">
        <v>2</v>
      </c>
      <c r="AI24" s="3"/>
      <c r="AJ24" s="4"/>
      <c r="AK24" s="6"/>
      <c r="AL24" s="3"/>
      <c r="AM24" s="4"/>
      <c r="AN24" s="6">
        <v>100</v>
      </c>
      <c r="AO24" s="6">
        <v>100</v>
      </c>
      <c r="AP24" s="3">
        <v>60</v>
      </c>
      <c r="AQ24" s="3">
        <v>2</v>
      </c>
      <c r="AR24" s="3"/>
      <c r="AS24" s="4"/>
      <c r="AT24" s="6"/>
      <c r="AU24" s="6"/>
      <c r="AV24" s="3"/>
      <c r="AW24" s="3"/>
      <c r="AX24" s="3"/>
      <c r="AY24" s="11"/>
      <c r="AZ24" s="6"/>
      <c r="BA24" s="6"/>
      <c r="BB24" s="3"/>
      <c r="BC24" s="3"/>
      <c r="BD24" s="3"/>
      <c r="BE24" s="4"/>
      <c r="BF24" s="3"/>
      <c r="BG24" s="3"/>
      <c r="BH24" s="3"/>
      <c r="BI24" s="4"/>
      <c r="BJ24" s="6">
        <v>98.066000000000003</v>
      </c>
      <c r="BK24" s="6">
        <v>99.363</v>
      </c>
      <c r="BL24" s="3"/>
      <c r="BM24" s="3">
        <v>7</v>
      </c>
      <c r="BN24" s="3">
        <v>1</v>
      </c>
      <c r="BO24" s="4"/>
      <c r="BP24" s="6"/>
      <c r="BQ24" s="3"/>
      <c r="BR24" s="4"/>
      <c r="BS24" s="6">
        <v>97.355000000000004</v>
      </c>
      <c r="BT24" s="6">
        <v>94.73</v>
      </c>
      <c r="BU24" s="3"/>
      <c r="BV24" s="3">
        <v>5</v>
      </c>
      <c r="BW24" s="3"/>
      <c r="BX24" s="4"/>
      <c r="BY24" s="6">
        <f>E24+K24+Y24</f>
        <v>96.108999999999995</v>
      </c>
      <c r="BZ24" s="6">
        <f>Y24+AE24+AN24</f>
        <v>293.87200000000001</v>
      </c>
      <c r="CA24" s="6">
        <f>AT24+AZ24+BJ24+BS24</f>
        <v>195.42099999999999</v>
      </c>
      <c r="CB24" s="6">
        <f>SUM(AK24+BP24+BY24+BZ24+CA24)</f>
        <v>585.40200000000004</v>
      </c>
      <c r="CC24" s="6">
        <f>DB24</f>
        <v>489.29300000000001</v>
      </c>
      <c r="CD24" s="6">
        <f>F24+L24+R24+Z24+AF24+AO24+AU24+BA24+BK24+BT24</f>
        <v>490.23400000000004</v>
      </c>
      <c r="CE24" s="6">
        <f>DN24</f>
        <v>490.23400000000004</v>
      </c>
      <c r="CF24" s="7">
        <f>G24+M24+S24+W24+AA24+AG24+AL24+AP24+AV24+BB24+BF24+BL24+BQ24+BU24+CJ24+CK24</f>
        <v>120</v>
      </c>
      <c r="CG24" s="6">
        <f>CB24+CF24</f>
        <v>705.40200000000004</v>
      </c>
      <c r="CH24" s="7">
        <f>H24+N24+T24+AB24+AH24+AQ24+AW24+BC24+BG24+BM24+BV24</f>
        <v>18</v>
      </c>
      <c r="CI24" s="7">
        <f>I24+O24+U24+AC24+AI24+AR24+AX24+BD24+BH24+BN24+BW24</f>
        <v>1</v>
      </c>
      <c r="CJ24" s="7"/>
      <c r="CK24" s="7"/>
      <c r="CL24" s="3"/>
      <c r="CM24" s="3"/>
      <c r="CN24" s="1" t="str">
        <f>A24</f>
        <v>Brown, Blake</v>
      </c>
      <c r="CP24" s="26">
        <f>E24</f>
        <v>0</v>
      </c>
      <c r="CQ24" s="8">
        <f>K24</f>
        <v>0</v>
      </c>
      <c r="CR24" s="8">
        <f>Q24</f>
        <v>0</v>
      </c>
      <c r="CS24" s="8">
        <f>Y24</f>
        <v>96.108999999999995</v>
      </c>
      <c r="CT24" s="8">
        <f>AE24</f>
        <v>97.763000000000005</v>
      </c>
      <c r="CU24" s="8">
        <f>AK24</f>
        <v>0</v>
      </c>
      <c r="CV24" s="8">
        <f>AN24</f>
        <v>100</v>
      </c>
      <c r="CW24" s="8">
        <f>AT24</f>
        <v>0</v>
      </c>
      <c r="CX24" s="8">
        <f>AZ24</f>
        <v>0</v>
      </c>
      <c r="CY24" s="8">
        <f>BJ24</f>
        <v>98.066000000000003</v>
      </c>
      <c r="CZ24" s="8">
        <f>BP24</f>
        <v>0</v>
      </c>
      <c r="DA24" s="8">
        <f>BS24</f>
        <v>97.355000000000004</v>
      </c>
      <c r="DB24" s="25">
        <f>SUM(LARGE(CP24:DA24,{1,2,3,4,5,6,7}))</f>
        <v>489.29300000000001</v>
      </c>
      <c r="DD24" s="26">
        <f>F24</f>
        <v>0</v>
      </c>
      <c r="DE24" s="8">
        <f>L24</f>
        <v>0</v>
      </c>
      <c r="DF24" s="8">
        <f>R24</f>
        <v>0</v>
      </c>
      <c r="DG24" s="8">
        <f>Z24</f>
        <v>97.153000000000006</v>
      </c>
      <c r="DH24" s="8">
        <f>AF24</f>
        <v>98.988</v>
      </c>
      <c r="DI24" s="8">
        <f>AO24</f>
        <v>100</v>
      </c>
      <c r="DJ24" s="8">
        <f>AU24</f>
        <v>0</v>
      </c>
      <c r="DK24" s="8">
        <f>BA24</f>
        <v>0</v>
      </c>
      <c r="DL24" s="8">
        <f>BK24</f>
        <v>99.363</v>
      </c>
      <c r="DM24" s="8">
        <f>BT24</f>
        <v>94.73</v>
      </c>
      <c r="DN24" s="6">
        <f>SUM(LARGE(DD24:DM24,{1,2,3,4,5,6,7}))</f>
        <v>490.23400000000004</v>
      </c>
    </row>
    <row r="25" spans="1:120" x14ac:dyDescent="0.25">
      <c r="A25" s="1" t="s">
        <v>68</v>
      </c>
      <c r="B25" s="9"/>
      <c r="C25" s="3">
        <v>122</v>
      </c>
      <c r="D25" s="11"/>
      <c r="E25" s="6"/>
      <c r="F25" s="6"/>
      <c r="G25" s="3"/>
      <c r="H25" s="3"/>
      <c r="I25" s="3"/>
      <c r="J25" s="4"/>
      <c r="K25" s="6"/>
      <c r="L25" s="6"/>
      <c r="M25" s="3"/>
      <c r="N25" s="3"/>
      <c r="O25" s="3"/>
      <c r="P25" s="4"/>
      <c r="Q25" s="6"/>
      <c r="R25" s="6"/>
      <c r="S25" s="3"/>
      <c r="T25" s="3"/>
      <c r="U25" s="3"/>
      <c r="V25" s="4"/>
      <c r="W25" s="34"/>
      <c r="X25" s="11"/>
      <c r="Y25" s="6"/>
      <c r="Z25" s="6"/>
      <c r="AA25" s="3"/>
      <c r="AB25" s="3"/>
      <c r="AC25" s="3"/>
      <c r="AD25" s="4"/>
      <c r="AE25" s="6"/>
      <c r="AF25" s="6"/>
      <c r="AG25" s="3"/>
      <c r="AH25" s="3"/>
      <c r="AI25" s="3"/>
      <c r="AJ25" s="4"/>
      <c r="AK25" s="6"/>
      <c r="AL25" s="3"/>
      <c r="AM25" s="4"/>
      <c r="AN25" s="6"/>
      <c r="AO25" s="6"/>
      <c r="AP25" s="3"/>
      <c r="AQ25" s="3"/>
      <c r="AR25" s="3"/>
      <c r="AS25" s="4"/>
      <c r="AT25" s="6"/>
      <c r="AU25" s="6"/>
      <c r="AV25" s="3"/>
      <c r="AW25" s="3"/>
      <c r="AX25" s="3"/>
      <c r="AY25" s="11"/>
      <c r="AZ25" s="6"/>
      <c r="BA25" s="6"/>
      <c r="BB25" s="3">
        <v>60</v>
      </c>
      <c r="BC25" s="3"/>
      <c r="BD25" s="3"/>
      <c r="BE25" s="4"/>
      <c r="BF25" s="3"/>
      <c r="BG25" s="3"/>
      <c r="BH25" s="3"/>
      <c r="BI25" s="4"/>
      <c r="BJ25" s="6"/>
      <c r="BK25" s="6"/>
      <c r="BL25" s="3"/>
      <c r="BM25" s="3"/>
      <c r="BN25" s="3"/>
      <c r="BO25" s="4"/>
      <c r="BP25" s="6"/>
      <c r="BQ25" s="3"/>
      <c r="BR25" s="4"/>
      <c r="BS25" s="6"/>
      <c r="BT25" s="6"/>
      <c r="BU25" s="3"/>
      <c r="BV25" s="3"/>
      <c r="BW25" s="3"/>
      <c r="BX25" s="4"/>
      <c r="BY25" s="6">
        <f>E25+K25+Y25</f>
        <v>0</v>
      </c>
      <c r="BZ25" s="6">
        <f>Y25+AE25+AN25</f>
        <v>0</v>
      </c>
      <c r="CA25" s="6">
        <f>AT25+AZ25+BJ25+BS25</f>
        <v>0</v>
      </c>
      <c r="CB25" s="6">
        <f>SUM(AK25+BP25+BY25+BZ25+CA25)</f>
        <v>0</v>
      </c>
      <c r="CC25" s="6">
        <f>DB25</f>
        <v>0</v>
      </c>
      <c r="CD25" s="6">
        <f>F25+L25+R25+Z25+AF25+AO25+AU25+BA25+BK25+BT25</f>
        <v>0</v>
      </c>
      <c r="CE25" s="6">
        <f>DN25</f>
        <v>0</v>
      </c>
      <c r="CF25" s="7">
        <f>G25+M25+S25+W25+AA25+AG25+AL25+AP25+AV25+BB25+BF25+BL25+BQ25+BU25+CJ25+CK25</f>
        <v>60</v>
      </c>
      <c r="CG25" s="6">
        <f>CB25+CF25</f>
        <v>60</v>
      </c>
      <c r="CH25" s="7">
        <f>H25+N25+T25+AB25+AH25+AQ25+AW25+BC25+BG25+BM25+BV25</f>
        <v>0</v>
      </c>
      <c r="CI25" s="7">
        <f>I25+O25+U25+AC25+AI25+AR25+AX25+BD25+BH25+BN25+BW25</f>
        <v>0</v>
      </c>
      <c r="CJ25" s="7"/>
      <c r="CK25" s="7"/>
      <c r="CL25" s="3"/>
      <c r="CM25" s="3"/>
      <c r="CN25" s="1" t="str">
        <f>A25</f>
        <v>Coull, Bill</v>
      </c>
      <c r="CP25" s="26">
        <f>E25</f>
        <v>0</v>
      </c>
      <c r="CQ25" s="8">
        <f>K25</f>
        <v>0</v>
      </c>
      <c r="CR25" s="8">
        <f>Q25</f>
        <v>0</v>
      </c>
      <c r="CS25" s="8">
        <f>Y25</f>
        <v>0</v>
      </c>
      <c r="CT25" s="8">
        <f>AE25</f>
        <v>0</v>
      </c>
      <c r="CU25" s="8">
        <f>AK25</f>
        <v>0</v>
      </c>
      <c r="CV25" s="8">
        <f>AN25</f>
        <v>0</v>
      </c>
      <c r="CW25" s="8">
        <f>AT25</f>
        <v>0</v>
      </c>
      <c r="CX25" s="8">
        <f>AZ25</f>
        <v>0</v>
      </c>
      <c r="CY25" s="8">
        <f>BJ25</f>
        <v>0</v>
      </c>
      <c r="CZ25" s="8">
        <f>BP25</f>
        <v>0</v>
      </c>
      <c r="DA25" s="8">
        <f>BS25</f>
        <v>0</v>
      </c>
      <c r="DB25" s="25">
        <f>SUM(LARGE(CP25:DA25,{1,2,3,4,5,6,7}))</f>
        <v>0</v>
      </c>
      <c r="DD25" s="26">
        <f>F25</f>
        <v>0</v>
      </c>
      <c r="DE25" s="8">
        <f>L25</f>
        <v>0</v>
      </c>
      <c r="DF25" s="8">
        <f>R25</f>
        <v>0</v>
      </c>
      <c r="DG25" s="8">
        <f>Z25</f>
        <v>0</v>
      </c>
      <c r="DH25" s="8">
        <f>AF25</f>
        <v>0</v>
      </c>
      <c r="DI25" s="8">
        <f>AO25</f>
        <v>0</v>
      </c>
      <c r="DJ25" s="8">
        <f>AU25</f>
        <v>0</v>
      </c>
      <c r="DK25" s="8">
        <f>BA25</f>
        <v>0</v>
      </c>
      <c r="DL25" s="8">
        <f>BK25</f>
        <v>0</v>
      </c>
      <c r="DM25" s="8">
        <f>BT25</f>
        <v>0</v>
      </c>
      <c r="DN25" s="6">
        <f>SUM(LARGE(DD25:DM25,{1,2,3,4,5,6,7}))</f>
        <v>0</v>
      </c>
    </row>
    <row r="26" spans="1:120" x14ac:dyDescent="0.25">
      <c r="A26" s="1" t="s">
        <v>70</v>
      </c>
      <c r="B26" s="9"/>
      <c r="C26" s="3">
        <v>133</v>
      </c>
      <c r="D26" s="11"/>
      <c r="E26" s="6"/>
      <c r="F26" s="6"/>
      <c r="G26" s="3"/>
      <c r="H26" s="3"/>
      <c r="I26" s="3"/>
      <c r="J26" s="4"/>
      <c r="K26" s="6"/>
      <c r="L26" s="6"/>
      <c r="M26" s="3"/>
      <c r="N26" s="3"/>
      <c r="O26" s="3"/>
      <c r="P26" s="4"/>
      <c r="Q26" s="6"/>
      <c r="R26" s="6"/>
      <c r="S26" s="3"/>
      <c r="T26" s="3"/>
      <c r="U26" s="3"/>
      <c r="V26" s="4"/>
      <c r="W26" s="34"/>
      <c r="X26" s="11"/>
      <c r="Y26" s="6"/>
      <c r="Z26" s="6"/>
      <c r="AA26" s="3"/>
      <c r="AB26" s="3"/>
      <c r="AC26" s="3"/>
      <c r="AD26" s="4"/>
      <c r="AE26" s="6"/>
      <c r="AF26" s="6"/>
      <c r="AG26" s="3"/>
      <c r="AH26" s="3"/>
      <c r="AI26" s="3"/>
      <c r="AJ26" s="4"/>
      <c r="AK26" s="6"/>
      <c r="AL26" s="3"/>
      <c r="AM26" s="4"/>
      <c r="AN26" s="6"/>
      <c r="AO26" s="6"/>
      <c r="AP26" s="3"/>
      <c r="AQ26" s="3"/>
      <c r="AR26" s="3"/>
      <c r="AS26" s="4"/>
      <c r="AT26" s="6"/>
      <c r="AU26" s="6"/>
      <c r="AV26" s="3"/>
      <c r="AW26" s="3"/>
      <c r="AX26" s="3"/>
      <c r="AY26" s="11"/>
      <c r="AZ26" s="6"/>
      <c r="BA26" s="6"/>
      <c r="BB26" s="3"/>
      <c r="BC26" s="3"/>
      <c r="BD26" s="3"/>
      <c r="BE26" s="4"/>
      <c r="BF26" s="3"/>
      <c r="BG26" s="3"/>
      <c r="BH26" s="3"/>
      <c r="BI26" s="4"/>
      <c r="BJ26" s="6"/>
      <c r="BK26" s="6"/>
      <c r="BL26" s="3"/>
      <c r="BM26" s="3"/>
      <c r="BN26" s="3"/>
      <c r="BO26" s="4"/>
      <c r="BP26" s="6">
        <v>100</v>
      </c>
      <c r="BQ26" s="3">
        <v>60</v>
      </c>
      <c r="BR26" s="4"/>
      <c r="BS26" s="6"/>
      <c r="BT26" s="6"/>
      <c r="BU26" s="3"/>
      <c r="BV26" s="3"/>
      <c r="BW26" s="3"/>
      <c r="BX26" s="4"/>
      <c r="BY26" s="6">
        <f>E26+K26+Y26</f>
        <v>0</v>
      </c>
      <c r="BZ26" s="6">
        <f>Y26+AE26+AN26</f>
        <v>0</v>
      </c>
      <c r="CA26" s="6">
        <f>AT26+AZ26+BJ26+BS26</f>
        <v>0</v>
      </c>
      <c r="CB26" s="6">
        <f>SUM(AK26+BP26+BY26+BZ26+CA26)</f>
        <v>100</v>
      </c>
      <c r="CC26" s="6">
        <f>DB26</f>
        <v>100</v>
      </c>
      <c r="CD26" s="6">
        <f>F26+L26+R26+Z26+AF26+AO26+AU26+BA26+BK26+BT26</f>
        <v>0</v>
      </c>
      <c r="CE26" s="6">
        <f>DN26</f>
        <v>0</v>
      </c>
      <c r="CF26" s="7">
        <f>G26+M26+S26+W26+AA26+AG26+AL26+AP26+AV26+BB26+BF26+BL26+BQ26+BU26+CJ26+CK26</f>
        <v>60</v>
      </c>
      <c r="CG26" s="6">
        <f>CB26+CF26</f>
        <v>160</v>
      </c>
      <c r="CH26" s="7">
        <f>H26+N26+T26+AB26+AH26+AQ26+AW26+BC26+BG26+BM26+BV26</f>
        <v>0</v>
      </c>
      <c r="CI26" s="7">
        <f>I26+O26+U26+AC26+AI26+AR26+AX26+BD26+BH26+BN26+BW26</f>
        <v>0</v>
      </c>
      <c r="CJ26" s="7"/>
      <c r="CK26" s="7"/>
      <c r="CL26" s="3"/>
      <c r="CM26" s="3"/>
      <c r="CN26" s="1" t="str">
        <f>A26</f>
        <v>Aitken, Gavin</v>
      </c>
      <c r="CP26" s="26">
        <f>E26</f>
        <v>0</v>
      </c>
      <c r="CQ26" s="8">
        <f>K26</f>
        <v>0</v>
      </c>
      <c r="CR26" s="8">
        <f>Q26</f>
        <v>0</v>
      </c>
      <c r="CS26" s="8">
        <f>Y26</f>
        <v>0</v>
      </c>
      <c r="CT26" s="8">
        <f>AE26</f>
        <v>0</v>
      </c>
      <c r="CU26" s="8">
        <f>AK26</f>
        <v>0</v>
      </c>
      <c r="CV26" s="8">
        <f>AN26</f>
        <v>0</v>
      </c>
      <c r="CW26" s="8">
        <f>AT26</f>
        <v>0</v>
      </c>
      <c r="CX26" s="8">
        <f>AZ26</f>
        <v>0</v>
      </c>
      <c r="CY26" s="8">
        <f>BJ26</f>
        <v>0</v>
      </c>
      <c r="CZ26" s="8">
        <f>BP26</f>
        <v>100</v>
      </c>
      <c r="DA26" s="8">
        <f>BS26</f>
        <v>0</v>
      </c>
      <c r="DB26" s="25">
        <f>SUM(LARGE(CP26:DA26,{1,2,3,4,5,6,7}))</f>
        <v>100</v>
      </c>
      <c r="DD26" s="26">
        <f>F26</f>
        <v>0</v>
      </c>
      <c r="DE26" s="8">
        <f>L26</f>
        <v>0</v>
      </c>
      <c r="DF26" s="8">
        <f>R26</f>
        <v>0</v>
      </c>
      <c r="DG26" s="8">
        <f>Z26</f>
        <v>0</v>
      </c>
      <c r="DH26" s="8">
        <f>AF26</f>
        <v>0</v>
      </c>
      <c r="DI26" s="8">
        <f>AO26</f>
        <v>0</v>
      </c>
      <c r="DJ26" s="8">
        <f>AU26</f>
        <v>0</v>
      </c>
      <c r="DK26" s="8">
        <f>BA26</f>
        <v>0</v>
      </c>
      <c r="DL26" s="8">
        <f>BK26</f>
        <v>0</v>
      </c>
      <c r="DM26" s="8">
        <f>BT26</f>
        <v>0</v>
      </c>
      <c r="DN26" s="6">
        <f>SUM(LARGE(DD26:DM26,{1,2,3,4,5,6,7}))</f>
        <v>0</v>
      </c>
      <c r="DP26" s="2"/>
    </row>
    <row r="27" spans="1:120" x14ac:dyDescent="0.25">
      <c r="A27" s="1" t="s">
        <v>76</v>
      </c>
      <c r="B27" s="9"/>
      <c r="C27" s="3">
        <v>134</v>
      </c>
      <c r="D27" s="11"/>
      <c r="E27" s="6"/>
      <c r="F27" s="6"/>
      <c r="G27" s="3"/>
      <c r="H27" s="3"/>
      <c r="I27" s="3"/>
      <c r="J27" s="4"/>
      <c r="K27" s="6"/>
      <c r="L27" s="6"/>
      <c r="M27" s="3"/>
      <c r="N27" s="3"/>
      <c r="O27" s="3"/>
      <c r="P27" s="4"/>
      <c r="Q27" s="6"/>
      <c r="R27" s="6"/>
      <c r="S27" s="3"/>
      <c r="T27" s="3"/>
      <c r="U27" s="3"/>
      <c r="V27" s="4"/>
      <c r="W27" s="34"/>
      <c r="X27" s="11"/>
      <c r="Y27" s="6">
        <v>97.31</v>
      </c>
      <c r="Z27" s="6">
        <v>100</v>
      </c>
      <c r="AA27" s="3"/>
      <c r="AB27" s="3"/>
      <c r="AC27" s="3"/>
      <c r="AD27" s="4"/>
      <c r="AE27" s="6"/>
      <c r="AF27" s="6"/>
      <c r="AG27" s="3"/>
      <c r="AH27" s="3"/>
      <c r="AI27" s="3"/>
      <c r="AJ27" s="4"/>
      <c r="AK27" s="6"/>
      <c r="AL27" s="3"/>
      <c r="AM27" s="4"/>
      <c r="AN27" s="6"/>
      <c r="AO27" s="6"/>
      <c r="AP27" s="3"/>
      <c r="AQ27" s="3"/>
      <c r="AR27" s="3"/>
      <c r="AS27" s="4"/>
      <c r="AT27" s="6"/>
      <c r="AU27" s="6"/>
      <c r="AV27" s="3"/>
      <c r="AW27" s="3"/>
      <c r="AX27" s="3"/>
      <c r="AY27" s="11"/>
      <c r="AZ27" s="6"/>
      <c r="BA27" s="6"/>
      <c r="BB27" s="3"/>
      <c r="BC27" s="3"/>
      <c r="BD27" s="3"/>
      <c r="BE27" s="4"/>
      <c r="BF27" s="3"/>
      <c r="BG27" s="3"/>
      <c r="BH27" s="3"/>
      <c r="BI27" s="4"/>
      <c r="BJ27" s="6"/>
      <c r="BK27" s="6"/>
      <c r="BL27" s="3"/>
      <c r="BM27" s="3"/>
      <c r="BN27" s="3"/>
      <c r="BO27" s="4"/>
      <c r="BP27" s="6"/>
      <c r="BQ27" s="3"/>
      <c r="BR27" s="4"/>
      <c r="BS27" s="6"/>
      <c r="BT27" s="6"/>
      <c r="BU27" s="3"/>
      <c r="BV27" s="3"/>
      <c r="BW27" s="3"/>
      <c r="BX27" s="4"/>
      <c r="BY27" s="6">
        <f>E27+K27+Y27</f>
        <v>97.31</v>
      </c>
      <c r="BZ27" s="6">
        <f>Y27+AE27+AN27</f>
        <v>97.31</v>
      </c>
      <c r="CA27" s="6">
        <f>AT27+AZ27+BJ27+BS27</f>
        <v>0</v>
      </c>
      <c r="CB27" s="6">
        <f>SUM(AK27+BP27+BY27+BZ27+CA27)</f>
        <v>194.62</v>
      </c>
      <c r="CC27" s="6">
        <f>DB27</f>
        <v>97.31</v>
      </c>
      <c r="CD27" s="6">
        <f>F27+L27+R27+Z27+AF27+AO27+AU27+BA27+BK27+BT27</f>
        <v>100</v>
      </c>
      <c r="CE27" s="6">
        <f>DN27</f>
        <v>100</v>
      </c>
      <c r="CF27" s="7">
        <f>G27+M27+S27+W27+AA27+AG27+AL27+AP27+AV27+BB27+BF27+BL27+BQ27+BU27+CJ27+CK27</f>
        <v>0</v>
      </c>
      <c r="CG27" s="6">
        <f>CB27+CF27</f>
        <v>194.62</v>
      </c>
      <c r="CH27" s="7">
        <f>H27+N27+T27+AB27+AH27+AQ27+AW27+BC27+BG27+BM27+BV27</f>
        <v>0</v>
      </c>
      <c r="CI27" s="7">
        <f>I27+O27+U27+AC27+AI27+AR27+AX27+BD27+BH27+BN27+BW27</f>
        <v>0</v>
      </c>
      <c r="CJ27" s="7"/>
      <c r="CK27" s="7"/>
      <c r="CL27" s="3"/>
      <c r="CM27" s="3"/>
      <c r="CN27" s="1" t="str">
        <f>A27</f>
        <v>Samarin, Justin</v>
      </c>
      <c r="CP27" s="26">
        <f>E27</f>
        <v>0</v>
      </c>
      <c r="CQ27" s="8">
        <f>K27</f>
        <v>0</v>
      </c>
      <c r="CR27" s="8">
        <f>Q27</f>
        <v>0</v>
      </c>
      <c r="CS27" s="8">
        <f>Y27</f>
        <v>97.31</v>
      </c>
      <c r="CT27" s="8">
        <f>AE27</f>
        <v>0</v>
      </c>
      <c r="CU27" s="8">
        <f>AK27</f>
        <v>0</v>
      </c>
      <c r="CV27" s="8">
        <f>AN27</f>
        <v>0</v>
      </c>
      <c r="CW27" s="8">
        <f>AT27</f>
        <v>0</v>
      </c>
      <c r="CX27" s="8">
        <f>AZ27</f>
        <v>0</v>
      </c>
      <c r="CY27" s="8">
        <f>BJ27</f>
        <v>0</v>
      </c>
      <c r="CZ27" s="8">
        <f>BP27</f>
        <v>0</v>
      </c>
      <c r="DA27" s="8">
        <f>BS27</f>
        <v>0</v>
      </c>
      <c r="DB27" s="25">
        <f>SUM(LARGE(CP27:DA27,{1,2,3,4,5,6,7}))</f>
        <v>97.31</v>
      </c>
      <c r="DD27" s="26">
        <f>F27</f>
        <v>0</v>
      </c>
      <c r="DE27" s="8">
        <f>L27</f>
        <v>0</v>
      </c>
      <c r="DF27" s="8">
        <f>R27</f>
        <v>0</v>
      </c>
      <c r="DG27" s="8">
        <f>Z27</f>
        <v>100</v>
      </c>
      <c r="DH27" s="8">
        <f>AF27</f>
        <v>0</v>
      </c>
      <c r="DI27" s="8">
        <f>AO27</f>
        <v>0</v>
      </c>
      <c r="DJ27" s="8">
        <f>AU27</f>
        <v>0</v>
      </c>
      <c r="DK27" s="8">
        <f>BA27</f>
        <v>0</v>
      </c>
      <c r="DL27" s="8">
        <f>BK27</f>
        <v>0</v>
      </c>
      <c r="DM27" s="8">
        <f>BT27</f>
        <v>0</v>
      </c>
      <c r="DN27" s="6">
        <f>SUM(LARGE(DD27:DM27,{1,2,3,4,5,6,7}))</f>
        <v>100</v>
      </c>
    </row>
    <row r="28" spans="1:120" x14ac:dyDescent="0.25">
      <c r="A28" s="1" t="s">
        <v>19</v>
      </c>
      <c r="B28" s="9"/>
      <c r="C28" s="3">
        <v>135</v>
      </c>
      <c r="D28" s="11"/>
      <c r="E28" s="6"/>
      <c r="F28" s="6"/>
      <c r="G28" s="3"/>
      <c r="H28" s="3"/>
      <c r="I28" s="3"/>
      <c r="J28" s="4"/>
      <c r="K28" s="6"/>
      <c r="L28" s="6"/>
      <c r="M28" s="3"/>
      <c r="N28" s="3"/>
      <c r="O28" s="3"/>
      <c r="P28" s="4"/>
      <c r="Q28" s="6"/>
      <c r="R28" s="6"/>
      <c r="S28" s="3"/>
      <c r="T28" s="3"/>
      <c r="U28" s="3"/>
      <c r="V28" s="4"/>
      <c r="W28" s="34"/>
      <c r="X28" s="11"/>
      <c r="Y28" s="6">
        <v>92.466999999999999</v>
      </c>
      <c r="Z28" s="6">
        <v>95.022999999999996</v>
      </c>
      <c r="AA28" s="3"/>
      <c r="AB28" s="3">
        <v>2</v>
      </c>
      <c r="AC28" s="3">
        <v>1</v>
      </c>
      <c r="AD28" s="4"/>
      <c r="AE28" s="6"/>
      <c r="AF28" s="6"/>
      <c r="AG28" s="3"/>
      <c r="AH28" s="3"/>
      <c r="AI28" s="3"/>
      <c r="AJ28" s="4"/>
      <c r="AK28" s="6"/>
      <c r="AL28" s="3"/>
      <c r="AM28" s="4"/>
      <c r="AN28" s="6"/>
      <c r="AO28" s="6"/>
      <c r="AP28" s="3"/>
      <c r="AQ28" s="3"/>
      <c r="AR28" s="3"/>
      <c r="AS28" s="4"/>
      <c r="AT28" s="6"/>
      <c r="AU28" s="6"/>
      <c r="AV28" s="3"/>
      <c r="AW28" s="3"/>
      <c r="AX28" s="3"/>
      <c r="AY28" s="11"/>
      <c r="AZ28" s="6"/>
      <c r="BA28" s="6"/>
      <c r="BB28" s="3"/>
      <c r="BC28" s="3"/>
      <c r="BD28" s="3"/>
      <c r="BE28" s="4"/>
      <c r="BF28" s="3"/>
      <c r="BG28" s="3"/>
      <c r="BH28" s="3"/>
      <c r="BI28" s="4"/>
      <c r="BJ28" s="6"/>
      <c r="BK28" s="6"/>
      <c r="BL28" s="3"/>
      <c r="BM28" s="3"/>
      <c r="BN28" s="3"/>
      <c r="BO28" s="4"/>
      <c r="BP28" s="6"/>
      <c r="BQ28" s="3"/>
      <c r="BR28" s="4"/>
      <c r="BS28" s="6"/>
      <c r="BT28" s="6"/>
      <c r="BU28" s="3"/>
      <c r="BV28" s="3"/>
      <c r="BW28" s="3"/>
      <c r="BX28" s="4"/>
      <c r="BY28" s="6">
        <f>E28+K28+Y28</f>
        <v>92.466999999999999</v>
      </c>
      <c r="BZ28" s="6">
        <f>Y28+AE28+AN28</f>
        <v>92.466999999999999</v>
      </c>
      <c r="CA28" s="6">
        <f>AT28+AZ28+BJ28+BS28</f>
        <v>0</v>
      </c>
      <c r="CB28" s="6">
        <f>SUM(AK28+BP28+BY28+BZ28+CA28)</f>
        <v>184.934</v>
      </c>
      <c r="CC28" s="6">
        <f>DB28</f>
        <v>92.466999999999999</v>
      </c>
      <c r="CD28" s="6">
        <f>F28+L28+R28+Z28+AF28+AO28+AU28+BA28+BK28+BT28</f>
        <v>95.022999999999996</v>
      </c>
      <c r="CE28" s="6">
        <f>DN28</f>
        <v>95.022999999999996</v>
      </c>
      <c r="CF28" s="7">
        <f>G28+M28+S28+W28+AA28+AG28+AL28+AP28+AV28+BB28+BF28+BL28+BQ28+BU28+CJ28+CK28</f>
        <v>0</v>
      </c>
      <c r="CG28" s="6">
        <f>CB28+CF28</f>
        <v>184.934</v>
      </c>
      <c r="CH28" s="7">
        <f>H28+N28+T28+AB28+AH28+AQ28+AW28+BC28+BG28+BM28+BV28</f>
        <v>2</v>
      </c>
      <c r="CI28" s="7">
        <f>I28+O28+U28+AC28+AI28+AR28+AX28+BD28+BH28+BN28+BW28</f>
        <v>1</v>
      </c>
      <c r="CJ28" s="7"/>
      <c r="CK28" s="7"/>
      <c r="CL28" s="3"/>
      <c r="CM28" s="3"/>
      <c r="CN28" s="1" t="str">
        <f>A28</f>
        <v>Hemmerling, Brett</v>
      </c>
      <c r="CP28" s="26">
        <f>E28</f>
        <v>0</v>
      </c>
      <c r="CQ28" s="8">
        <f>K28</f>
        <v>0</v>
      </c>
      <c r="CR28" s="8">
        <f>Q28</f>
        <v>0</v>
      </c>
      <c r="CS28" s="8">
        <f>Y28</f>
        <v>92.466999999999999</v>
      </c>
      <c r="CT28" s="8">
        <f>AE28</f>
        <v>0</v>
      </c>
      <c r="CU28" s="8">
        <f>AK28</f>
        <v>0</v>
      </c>
      <c r="CV28" s="8">
        <f>AN28</f>
        <v>0</v>
      </c>
      <c r="CW28" s="8">
        <f>AT28</f>
        <v>0</v>
      </c>
      <c r="CX28" s="8">
        <f>AZ28</f>
        <v>0</v>
      </c>
      <c r="CY28" s="8">
        <f>BJ28</f>
        <v>0</v>
      </c>
      <c r="CZ28" s="8">
        <f>BP28</f>
        <v>0</v>
      </c>
      <c r="DA28" s="8">
        <f>BS28</f>
        <v>0</v>
      </c>
      <c r="DB28" s="25">
        <f>SUM(LARGE(CP28:DA28,{1,2,3,4,5,6,7}))</f>
        <v>92.466999999999999</v>
      </c>
      <c r="DD28" s="26">
        <f>F28</f>
        <v>0</v>
      </c>
      <c r="DE28" s="8">
        <f>L28</f>
        <v>0</v>
      </c>
      <c r="DF28" s="8">
        <f>R28</f>
        <v>0</v>
      </c>
      <c r="DG28" s="8">
        <f>Z28</f>
        <v>95.022999999999996</v>
      </c>
      <c r="DH28" s="8">
        <f>AF28</f>
        <v>0</v>
      </c>
      <c r="DI28" s="8">
        <f>AO28</f>
        <v>0</v>
      </c>
      <c r="DJ28" s="8">
        <f>AU28</f>
        <v>0</v>
      </c>
      <c r="DK28" s="8">
        <f>BA28</f>
        <v>0</v>
      </c>
      <c r="DL28" s="8">
        <f>BK28</f>
        <v>0</v>
      </c>
      <c r="DM28" s="8">
        <f>BT28</f>
        <v>0</v>
      </c>
      <c r="DN28" s="6">
        <f>SUM(LARGE(DD28:DM28,{1,2,3,4,5,6,7}))</f>
        <v>95.022999999999996</v>
      </c>
    </row>
    <row r="29" spans="1:120" x14ac:dyDescent="0.25">
      <c r="A29" s="1" t="s">
        <v>39</v>
      </c>
      <c r="B29" s="9"/>
      <c r="C29" s="3">
        <v>136</v>
      </c>
      <c r="D29" s="11"/>
      <c r="E29" s="6"/>
      <c r="F29" s="6"/>
      <c r="G29" s="3"/>
      <c r="H29" s="3"/>
      <c r="I29" s="3"/>
      <c r="J29" s="4"/>
      <c r="K29" s="6"/>
      <c r="L29" s="6"/>
      <c r="M29" s="3"/>
      <c r="N29" s="3"/>
      <c r="O29" s="3"/>
      <c r="P29" s="4"/>
      <c r="Q29" s="6">
        <v>86.027000000000001</v>
      </c>
      <c r="R29" s="6">
        <v>87.852999999999994</v>
      </c>
      <c r="S29" s="3"/>
      <c r="T29" s="3">
        <v>1</v>
      </c>
      <c r="U29" s="3"/>
      <c r="V29" s="4"/>
      <c r="W29" s="34"/>
      <c r="X29" s="11"/>
      <c r="Y29" s="6"/>
      <c r="Z29" s="6"/>
      <c r="AA29" s="3"/>
      <c r="AB29" s="3"/>
      <c r="AC29" s="3"/>
      <c r="AD29" s="4"/>
      <c r="AE29" s="6">
        <v>88.477999999999994</v>
      </c>
      <c r="AF29" s="6">
        <v>88.292000000000002</v>
      </c>
      <c r="AG29" s="3"/>
      <c r="AH29" s="3">
        <v>1</v>
      </c>
      <c r="AI29" s="3"/>
      <c r="AJ29" s="4"/>
      <c r="AK29" s="6"/>
      <c r="AL29" s="3"/>
      <c r="AM29" s="4"/>
      <c r="AN29" s="6">
        <v>88.304000000000002</v>
      </c>
      <c r="AO29" s="6">
        <v>87.027000000000001</v>
      </c>
      <c r="AP29" s="3"/>
      <c r="AQ29" s="3">
        <v>3</v>
      </c>
      <c r="AR29" s="3">
        <v>1</v>
      </c>
      <c r="AS29" s="4"/>
      <c r="AT29" s="6">
        <v>89.363</v>
      </c>
      <c r="AU29" s="6">
        <v>87.198999999999998</v>
      </c>
      <c r="AV29" s="3"/>
      <c r="AW29" s="3">
        <v>1</v>
      </c>
      <c r="AX29" s="3">
        <v>1</v>
      </c>
      <c r="AY29" s="11"/>
      <c r="AZ29" s="6">
        <v>88.090999999999994</v>
      </c>
      <c r="BA29" s="6">
        <v>85.132000000000005</v>
      </c>
      <c r="BB29" s="3"/>
      <c r="BC29" s="3">
        <v>4</v>
      </c>
      <c r="BD29" s="3"/>
      <c r="BE29" s="4"/>
      <c r="BF29" s="3"/>
      <c r="BG29" s="3"/>
      <c r="BH29" s="3"/>
      <c r="BI29" s="4"/>
      <c r="BJ29" s="6">
        <v>89.010999999999996</v>
      </c>
      <c r="BK29" s="6">
        <v>88.884</v>
      </c>
      <c r="BL29" s="3"/>
      <c r="BM29" s="3">
        <v>2</v>
      </c>
      <c r="BN29" s="3">
        <v>2</v>
      </c>
      <c r="BO29" s="4"/>
      <c r="BP29" s="6"/>
      <c r="BQ29" s="3"/>
      <c r="BR29" s="4"/>
      <c r="BS29" s="6"/>
      <c r="BT29" s="6"/>
      <c r="BU29" s="3"/>
      <c r="BV29" s="3"/>
      <c r="BW29" s="3"/>
      <c r="BX29" s="4"/>
      <c r="BY29" s="6">
        <f>E29+K29+Y29</f>
        <v>0</v>
      </c>
      <c r="BZ29" s="6">
        <f>Y29+AE29+AN29</f>
        <v>176.78199999999998</v>
      </c>
      <c r="CA29" s="6">
        <f>AT29+AZ29+BJ29+BS29</f>
        <v>266.46500000000003</v>
      </c>
      <c r="CB29" s="6">
        <f>SUM(AK29+BP29+BY29+BZ29+CA29)</f>
        <v>443.24700000000001</v>
      </c>
      <c r="CC29" s="6">
        <f>DB29</f>
        <v>529.274</v>
      </c>
      <c r="CD29" s="6">
        <f>F29+L29+R29+Z29+AF29+AO29+AU29+BA29+BK29+BT29</f>
        <v>524.38699999999994</v>
      </c>
      <c r="CE29" s="6">
        <f>DN29</f>
        <v>524.38699999999994</v>
      </c>
      <c r="CF29" s="7">
        <f>G29+M29+S29+W29+AA29+AG29+AL29+AP29+AV29+BB29+BF29+BL29+BQ29+BU29+CJ29+CK29</f>
        <v>0</v>
      </c>
      <c r="CG29" s="6">
        <f>CB29+CF29</f>
        <v>443.24700000000001</v>
      </c>
      <c r="CH29" s="7">
        <f>H29+N29+T29+AB29+AH29+AQ29+AW29+BC29+BG29+BM29+BV29</f>
        <v>12</v>
      </c>
      <c r="CI29" s="7">
        <f>I29+O29+U29+AC29+AI29+AR29+AX29+BD29+BH29+BN29+BW29</f>
        <v>4</v>
      </c>
      <c r="CJ29" s="7"/>
      <c r="CK29" s="7"/>
      <c r="CL29" s="3"/>
      <c r="CM29" s="3"/>
      <c r="CN29" s="1" t="str">
        <f>A29</f>
        <v>Batchelor, Dave</v>
      </c>
      <c r="CP29" s="26">
        <f>E29</f>
        <v>0</v>
      </c>
      <c r="CQ29" s="8">
        <f>K29</f>
        <v>0</v>
      </c>
      <c r="CR29" s="8">
        <f>Q29</f>
        <v>86.027000000000001</v>
      </c>
      <c r="CS29" s="8">
        <f>Y29</f>
        <v>0</v>
      </c>
      <c r="CT29" s="8">
        <f>AE29</f>
        <v>88.477999999999994</v>
      </c>
      <c r="CU29" s="8">
        <f>AK29</f>
        <v>0</v>
      </c>
      <c r="CV29" s="8">
        <f>AN29</f>
        <v>88.304000000000002</v>
      </c>
      <c r="CW29" s="8">
        <f>AT29</f>
        <v>89.363</v>
      </c>
      <c r="CX29" s="8">
        <f>AZ29</f>
        <v>88.090999999999994</v>
      </c>
      <c r="CY29" s="8">
        <f>BJ29</f>
        <v>89.010999999999996</v>
      </c>
      <c r="CZ29" s="8">
        <f>BP29</f>
        <v>0</v>
      </c>
      <c r="DA29" s="8">
        <f>BS29</f>
        <v>0</v>
      </c>
      <c r="DB29" s="25">
        <f>SUM(LARGE(CP29:DA29,{1,2,3,4,5,6,7}))</f>
        <v>529.274</v>
      </c>
      <c r="DD29" s="26">
        <f>F29</f>
        <v>0</v>
      </c>
      <c r="DE29" s="8">
        <f>L29</f>
        <v>0</v>
      </c>
      <c r="DF29" s="8">
        <f>R29</f>
        <v>87.852999999999994</v>
      </c>
      <c r="DG29" s="8">
        <f>Z29</f>
        <v>0</v>
      </c>
      <c r="DH29" s="8">
        <f>AF29</f>
        <v>88.292000000000002</v>
      </c>
      <c r="DI29" s="8">
        <f>AO29</f>
        <v>87.027000000000001</v>
      </c>
      <c r="DJ29" s="8">
        <f>AU29</f>
        <v>87.198999999999998</v>
      </c>
      <c r="DK29" s="8">
        <f>BA29</f>
        <v>85.132000000000005</v>
      </c>
      <c r="DL29" s="8">
        <f>BK29</f>
        <v>88.884</v>
      </c>
      <c r="DM29" s="8">
        <f>BT29</f>
        <v>0</v>
      </c>
      <c r="DN29" s="6">
        <f>SUM(LARGE(DD29:DM29,{1,2,3,4,5,6,7}))</f>
        <v>524.38699999999994</v>
      </c>
    </row>
    <row r="30" spans="1:120" x14ac:dyDescent="0.25">
      <c r="A30" s="1" t="s">
        <v>45</v>
      </c>
      <c r="B30" s="9">
        <v>42675</v>
      </c>
      <c r="C30" s="3">
        <v>140</v>
      </c>
      <c r="D30" s="11"/>
      <c r="E30" s="6"/>
      <c r="F30" s="6"/>
      <c r="G30" s="3"/>
      <c r="H30" s="3"/>
      <c r="I30" s="3"/>
      <c r="J30" s="4"/>
      <c r="K30" s="6"/>
      <c r="L30" s="6"/>
      <c r="M30" s="3"/>
      <c r="N30" s="3"/>
      <c r="O30" s="3"/>
      <c r="P30" s="4"/>
      <c r="Q30" s="6"/>
      <c r="R30" s="6"/>
      <c r="S30" s="3"/>
      <c r="T30" s="3"/>
      <c r="U30" s="3"/>
      <c r="V30" s="4"/>
      <c r="W30" s="34">
        <v>60</v>
      </c>
      <c r="X30" s="11"/>
      <c r="Y30" s="6"/>
      <c r="Z30" s="6"/>
      <c r="AA30" s="3"/>
      <c r="AB30" s="3"/>
      <c r="AC30" s="3"/>
      <c r="AD30" s="4"/>
      <c r="AE30" s="6"/>
      <c r="AF30" s="6"/>
      <c r="AG30" s="3"/>
      <c r="AH30" s="3"/>
      <c r="AI30" s="3"/>
      <c r="AJ30" s="4"/>
      <c r="AK30" s="6"/>
      <c r="AL30" s="3"/>
      <c r="AM30" s="4"/>
      <c r="AN30" s="6"/>
      <c r="AO30" s="6"/>
      <c r="AP30" s="3"/>
      <c r="AQ30" s="3"/>
      <c r="AR30" s="3"/>
      <c r="AS30" s="4"/>
      <c r="AT30" s="6"/>
      <c r="AU30" s="6"/>
      <c r="AV30" s="3"/>
      <c r="AW30" s="3"/>
      <c r="AX30" s="3"/>
      <c r="AY30" s="11"/>
      <c r="AZ30" s="6"/>
      <c r="BA30" s="6"/>
      <c r="BB30" s="3"/>
      <c r="BC30" s="3"/>
      <c r="BD30" s="3"/>
      <c r="BE30" s="4"/>
      <c r="BF30" s="3"/>
      <c r="BG30" s="3"/>
      <c r="BH30" s="3"/>
      <c r="BI30" s="4"/>
      <c r="BJ30" s="6"/>
      <c r="BK30" s="6"/>
      <c r="BL30" s="3"/>
      <c r="BM30" s="3"/>
      <c r="BN30" s="3"/>
      <c r="BO30" s="4"/>
      <c r="BP30" s="6"/>
      <c r="BQ30" s="3"/>
      <c r="BR30" s="4"/>
      <c r="BS30" s="6"/>
      <c r="BT30" s="6"/>
      <c r="BU30" s="3"/>
      <c r="BV30" s="3"/>
      <c r="BW30" s="3"/>
      <c r="BX30" s="4"/>
      <c r="BY30" s="6">
        <f>E30+K30+Y30</f>
        <v>0</v>
      </c>
      <c r="BZ30" s="6">
        <f>Y30+AE30+AN30</f>
        <v>0</v>
      </c>
      <c r="CA30" s="6">
        <f>AT30+AZ30+BJ30+BS30</f>
        <v>0</v>
      </c>
      <c r="CB30" s="6">
        <f>SUM(AK30+BP30+BY30+BZ30+CA30)</f>
        <v>0</v>
      </c>
      <c r="CC30" s="6">
        <f>DB30</f>
        <v>0</v>
      </c>
      <c r="CD30" s="6">
        <f>F30+L30+R30+Z30+AF30+AO30+AU30+BA30+BK30+BT30</f>
        <v>0</v>
      </c>
      <c r="CE30" s="6">
        <f>DN30</f>
        <v>0</v>
      </c>
      <c r="CF30" s="7">
        <f>G30+M30+S30+W30+AA30+AG30+AL30+AP30+AV30+BB30+BF30+BL30+BQ30+BU30+CJ30+CK30</f>
        <v>60</v>
      </c>
      <c r="CG30" s="6">
        <f>CB30+CF30</f>
        <v>60</v>
      </c>
      <c r="CH30" s="7">
        <f>H30+N30+T30+AB30+AH30+AQ30+AW30+BC30+BG30+BM30+BV30</f>
        <v>0</v>
      </c>
      <c r="CI30" s="7">
        <f>I30+O30+U30+AC30+AI30+AR30+AX30+BD30+BH30+BN30+BW30</f>
        <v>0</v>
      </c>
      <c r="CJ30" s="7"/>
      <c r="CK30" s="7"/>
      <c r="CL30" s="3"/>
      <c r="CM30" s="3"/>
      <c r="CN30" s="1" t="str">
        <f>A30</f>
        <v>Kendrew, John</v>
      </c>
      <c r="CP30" s="26">
        <f>E30</f>
        <v>0</v>
      </c>
      <c r="CQ30" s="8">
        <f>K30</f>
        <v>0</v>
      </c>
      <c r="CR30" s="8">
        <f>Q30</f>
        <v>0</v>
      </c>
      <c r="CS30" s="8">
        <f>Y30</f>
        <v>0</v>
      </c>
      <c r="CT30" s="8">
        <f>AE30</f>
        <v>0</v>
      </c>
      <c r="CU30" s="8">
        <f>AK30</f>
        <v>0</v>
      </c>
      <c r="CV30" s="8">
        <f>AN30</f>
        <v>0</v>
      </c>
      <c r="CW30" s="8">
        <f>AT30</f>
        <v>0</v>
      </c>
      <c r="CX30" s="8">
        <f>AZ30</f>
        <v>0</v>
      </c>
      <c r="CY30" s="8">
        <f>BJ30</f>
        <v>0</v>
      </c>
      <c r="CZ30" s="8">
        <f>BP30</f>
        <v>0</v>
      </c>
      <c r="DA30" s="8">
        <f>BS30</f>
        <v>0</v>
      </c>
      <c r="DB30" s="25">
        <f>SUM(LARGE(CP30:DA30,{1,2,3,4,5,6,7}))</f>
        <v>0</v>
      </c>
      <c r="DD30" s="26">
        <f>F30</f>
        <v>0</v>
      </c>
      <c r="DE30" s="8">
        <f>L30</f>
        <v>0</v>
      </c>
      <c r="DF30" s="8">
        <f>R30</f>
        <v>0</v>
      </c>
      <c r="DG30" s="8">
        <f>Z30</f>
        <v>0</v>
      </c>
      <c r="DH30" s="8">
        <f>AF30</f>
        <v>0</v>
      </c>
      <c r="DI30" s="8">
        <f>AO30</f>
        <v>0</v>
      </c>
      <c r="DJ30" s="8">
        <f>AU30</f>
        <v>0</v>
      </c>
      <c r="DK30" s="8">
        <f>BA30</f>
        <v>0</v>
      </c>
      <c r="DL30" s="8">
        <f>BK30</f>
        <v>0</v>
      </c>
      <c r="DM30" s="8">
        <f>BT30</f>
        <v>0</v>
      </c>
      <c r="DN30" s="6">
        <f>SUM(LARGE(DD30:DM30,{1,2,3,4,5,6,7}))</f>
        <v>0</v>
      </c>
    </row>
    <row r="31" spans="1:120" x14ac:dyDescent="0.25">
      <c r="A31" s="1" t="s">
        <v>166</v>
      </c>
      <c r="B31" s="9">
        <v>42750</v>
      </c>
      <c r="C31" s="3">
        <v>150</v>
      </c>
      <c r="D31" s="11"/>
      <c r="E31" s="6">
        <v>86.263000000000005</v>
      </c>
      <c r="F31" s="6">
        <v>89.549000000000007</v>
      </c>
      <c r="G31" s="3">
        <v>60</v>
      </c>
      <c r="H31" s="3"/>
      <c r="I31" s="3"/>
      <c r="J31" s="4"/>
      <c r="K31" s="6">
        <v>89.322999999999993</v>
      </c>
      <c r="L31" s="6">
        <v>91.146000000000001</v>
      </c>
      <c r="M31" s="3">
        <v>60</v>
      </c>
      <c r="N31" s="3">
        <v>1</v>
      </c>
      <c r="O31" s="3">
        <v>1</v>
      </c>
      <c r="P31" s="4"/>
      <c r="Q31" s="6">
        <v>87.388000000000005</v>
      </c>
      <c r="R31" s="6">
        <v>92.055000000000007</v>
      </c>
      <c r="S31" s="3">
        <v>60</v>
      </c>
      <c r="T31" s="3">
        <v>2</v>
      </c>
      <c r="U31" s="3"/>
      <c r="V31" s="4"/>
      <c r="W31" s="34"/>
      <c r="X31" s="11"/>
      <c r="Y31" s="6">
        <v>89.016999999999996</v>
      </c>
      <c r="Z31" s="6">
        <v>91.477000000000004</v>
      </c>
      <c r="AA31" s="3">
        <v>60</v>
      </c>
      <c r="AB31" s="3">
        <v>3</v>
      </c>
      <c r="AC31" s="3"/>
      <c r="AD31" s="4"/>
      <c r="AE31" s="6">
        <v>86.664000000000001</v>
      </c>
      <c r="AF31" s="6">
        <v>89.206999999999994</v>
      </c>
      <c r="AG31" s="3">
        <v>60</v>
      </c>
      <c r="AH31" s="3">
        <v>2</v>
      </c>
      <c r="AI31" s="3"/>
      <c r="AJ31" s="4"/>
      <c r="AK31" s="6"/>
      <c r="AL31" s="3"/>
      <c r="AM31" s="4"/>
      <c r="AN31" s="6">
        <v>86.376999999999995</v>
      </c>
      <c r="AO31" s="6">
        <v>87.811000000000007</v>
      </c>
      <c r="AP31" s="3">
        <v>60</v>
      </c>
      <c r="AQ31" s="3">
        <v>3</v>
      </c>
      <c r="AR31" s="3"/>
      <c r="AS31" s="4"/>
      <c r="AT31" s="6">
        <v>88.534000000000006</v>
      </c>
      <c r="AU31" s="6">
        <v>89.113</v>
      </c>
      <c r="AV31" s="3">
        <v>60</v>
      </c>
      <c r="AW31" s="3">
        <v>2</v>
      </c>
      <c r="AX31" s="3"/>
      <c r="AY31" s="11"/>
      <c r="AZ31" s="6"/>
      <c r="BA31" s="6"/>
      <c r="BB31" s="3"/>
      <c r="BC31" s="3"/>
      <c r="BD31" s="3"/>
      <c r="BE31" s="4"/>
      <c r="BF31" s="3"/>
      <c r="BG31" s="3"/>
      <c r="BH31" s="3"/>
      <c r="BI31" s="4"/>
      <c r="BJ31" s="6">
        <v>87.343999999999994</v>
      </c>
      <c r="BK31" s="6">
        <v>89.968000000000004</v>
      </c>
      <c r="BL31" s="3">
        <v>60</v>
      </c>
      <c r="BM31" s="3">
        <v>6</v>
      </c>
      <c r="BN31" s="3"/>
      <c r="BO31" s="4"/>
      <c r="BP31" s="6"/>
      <c r="BQ31" s="3"/>
      <c r="BR31" s="4"/>
      <c r="BS31" s="6">
        <v>87.43</v>
      </c>
      <c r="BT31" s="6">
        <v>86.484999999999999</v>
      </c>
      <c r="BU31" s="3">
        <v>60</v>
      </c>
      <c r="BV31" s="3">
        <v>4</v>
      </c>
      <c r="BW31" s="3"/>
      <c r="BX31" s="4"/>
      <c r="BY31" s="6">
        <f>E31+K31+Y31</f>
        <v>264.60300000000001</v>
      </c>
      <c r="BZ31" s="6">
        <f>Y31+AE31+AN31</f>
        <v>262.05799999999999</v>
      </c>
      <c r="CA31" s="6">
        <f>AT31+AZ31+BJ31+BS31</f>
        <v>263.30799999999999</v>
      </c>
      <c r="CB31" s="6">
        <f>SUM(AK31+BP31+BY31+BZ31+CA31)</f>
        <v>789.96900000000005</v>
      </c>
      <c r="CC31" s="6">
        <f>DB31</f>
        <v>615.70000000000005</v>
      </c>
      <c r="CD31" s="6">
        <f>F31+L31+R31+Z31+AF31+AO31+AU31+BA31+BK31+BT31</f>
        <v>806.81099999999992</v>
      </c>
      <c r="CE31" s="6">
        <f>DN31</f>
        <v>632.5150000000001</v>
      </c>
      <c r="CF31" s="7">
        <f>G31+M31+S31+W31+AA31+AG31+AL31+AP31+AV31+BB31+BF31+BL31+BQ31+BU31+CJ31+CK31</f>
        <v>540</v>
      </c>
      <c r="CG31" s="6">
        <f>CB31+CF31</f>
        <v>1329.9690000000001</v>
      </c>
      <c r="CH31" s="7">
        <f>H31+N31+T31+AB31+AH31+AQ31+AW31+BC31+BG31+BM31+BV31</f>
        <v>23</v>
      </c>
      <c r="CI31" s="7">
        <f>I31+O31+U31+AC31+AI31+AR31+AX31+BD31+BH31+BN31+BW31</f>
        <v>1</v>
      </c>
      <c r="CJ31" s="7"/>
      <c r="CK31" s="7"/>
      <c r="CL31" s="3"/>
      <c r="CM31" s="6">
        <f>CG31</f>
        <v>1329.9690000000001</v>
      </c>
      <c r="CN31" s="1" t="str">
        <f>A31</f>
        <v>Schellhorn, Liz</v>
      </c>
      <c r="CP31" s="26">
        <f>E31</f>
        <v>86.263000000000005</v>
      </c>
      <c r="CQ31" s="8">
        <f>K31</f>
        <v>89.322999999999993</v>
      </c>
      <c r="CR31" s="8">
        <f>Q31</f>
        <v>87.388000000000005</v>
      </c>
      <c r="CS31" s="8">
        <f>Y31</f>
        <v>89.016999999999996</v>
      </c>
      <c r="CT31" s="8">
        <f>AE31</f>
        <v>86.664000000000001</v>
      </c>
      <c r="CU31" s="8">
        <f>AK31</f>
        <v>0</v>
      </c>
      <c r="CV31" s="8">
        <f>AN31</f>
        <v>86.376999999999995</v>
      </c>
      <c r="CW31" s="8">
        <f>AT31</f>
        <v>88.534000000000006</v>
      </c>
      <c r="CX31" s="8">
        <f>AZ31</f>
        <v>0</v>
      </c>
      <c r="CY31" s="8">
        <f>BJ31</f>
        <v>87.343999999999994</v>
      </c>
      <c r="CZ31" s="8">
        <f>BP31</f>
        <v>0</v>
      </c>
      <c r="DA31" s="8">
        <f>BS31</f>
        <v>87.43</v>
      </c>
      <c r="DB31" s="25">
        <f>SUM(LARGE(CP31:DA31,{1,2,3,4,5,6,7}))</f>
        <v>615.70000000000005</v>
      </c>
      <c r="DD31" s="26">
        <f>F31</f>
        <v>89.549000000000007</v>
      </c>
      <c r="DE31" s="8">
        <f>L31</f>
        <v>91.146000000000001</v>
      </c>
      <c r="DF31" s="8">
        <f>R31</f>
        <v>92.055000000000007</v>
      </c>
      <c r="DG31" s="8">
        <f>Z31</f>
        <v>91.477000000000004</v>
      </c>
      <c r="DH31" s="8">
        <f>AF31</f>
        <v>89.206999999999994</v>
      </c>
      <c r="DI31" s="8">
        <f>AO31</f>
        <v>87.811000000000007</v>
      </c>
      <c r="DJ31" s="8">
        <f>AU31</f>
        <v>89.113</v>
      </c>
      <c r="DK31" s="8">
        <f>BA31</f>
        <v>0</v>
      </c>
      <c r="DL31" s="8">
        <f>BK31</f>
        <v>89.968000000000004</v>
      </c>
      <c r="DM31" s="8">
        <f>BT31</f>
        <v>86.484999999999999</v>
      </c>
      <c r="DN31" s="6">
        <f>SUM(LARGE(DD31:DM31,{1,2,3,4,5,6,7}))</f>
        <v>632.5150000000001</v>
      </c>
      <c r="DP31" s="2"/>
    </row>
    <row r="32" spans="1:120" x14ac:dyDescent="0.25">
      <c r="A32" s="1" t="s">
        <v>15</v>
      </c>
      <c r="B32" s="9">
        <v>42675</v>
      </c>
      <c r="C32" s="3">
        <v>166</v>
      </c>
      <c r="D32" s="11"/>
      <c r="E32" s="6"/>
      <c r="F32" s="6"/>
      <c r="G32" s="3">
        <v>70</v>
      </c>
      <c r="H32" s="3"/>
      <c r="I32" s="3"/>
      <c r="J32" s="4"/>
      <c r="K32" s="6"/>
      <c r="L32" s="36"/>
      <c r="M32" s="3">
        <v>70</v>
      </c>
      <c r="N32" s="3"/>
      <c r="O32" s="3"/>
      <c r="P32" s="4"/>
      <c r="Q32" s="6"/>
      <c r="R32" s="6"/>
      <c r="S32" s="3">
        <v>70</v>
      </c>
      <c r="T32" s="3"/>
      <c r="U32" s="3"/>
      <c r="V32" s="4"/>
      <c r="W32" s="34"/>
      <c r="X32" s="11"/>
      <c r="Y32" s="6">
        <v>96.001000000000005</v>
      </c>
      <c r="Z32" s="6">
        <v>96.477999999999994</v>
      </c>
      <c r="AA32" s="3">
        <v>70</v>
      </c>
      <c r="AB32" s="3">
        <v>4</v>
      </c>
      <c r="AC32" s="3"/>
      <c r="AD32" s="4"/>
      <c r="AE32" s="6"/>
      <c r="AF32" s="6"/>
      <c r="AG32" s="3">
        <v>70</v>
      </c>
      <c r="AH32" s="3"/>
      <c r="AI32" s="3"/>
      <c r="AJ32" s="4"/>
      <c r="AK32" s="6"/>
      <c r="AL32" s="3">
        <v>60</v>
      </c>
      <c r="AM32" s="4"/>
      <c r="AN32" s="6"/>
      <c r="AO32" s="6"/>
      <c r="AP32" s="3">
        <v>70</v>
      </c>
      <c r="AQ32" s="3"/>
      <c r="AR32" s="3"/>
      <c r="AS32" s="4"/>
      <c r="AT32" s="6">
        <v>97.171999999999997</v>
      </c>
      <c r="AU32" s="6">
        <v>97.239000000000004</v>
      </c>
      <c r="AV32" s="3">
        <v>70</v>
      </c>
      <c r="AW32" s="3">
        <v>1</v>
      </c>
      <c r="AX32" s="3"/>
      <c r="AY32" s="11"/>
      <c r="AZ32" s="6">
        <v>97.965999999999994</v>
      </c>
      <c r="BA32" s="6">
        <v>91.075999999999993</v>
      </c>
      <c r="BB32" s="3">
        <v>70</v>
      </c>
      <c r="BC32" s="3">
        <v>4</v>
      </c>
      <c r="BD32" s="3"/>
      <c r="BE32" s="4"/>
      <c r="BF32" s="3"/>
      <c r="BG32" s="3"/>
      <c r="BH32" s="3"/>
      <c r="BI32" s="4"/>
      <c r="BJ32" s="6"/>
      <c r="BK32" s="6"/>
      <c r="BL32" s="3">
        <v>70</v>
      </c>
      <c r="BM32" s="3"/>
      <c r="BN32" s="3"/>
      <c r="BO32" s="4"/>
      <c r="BP32" s="6"/>
      <c r="BQ32" s="3">
        <v>70</v>
      </c>
      <c r="BR32" s="4"/>
      <c r="BS32" s="6">
        <v>99.397000000000006</v>
      </c>
      <c r="BT32" s="6">
        <v>94.736000000000004</v>
      </c>
      <c r="BU32" s="3">
        <v>70</v>
      </c>
      <c r="BV32" s="3">
        <v>7</v>
      </c>
      <c r="BW32" s="3"/>
      <c r="BX32" s="4"/>
      <c r="BY32" s="6">
        <f>E32+K32+Y32</f>
        <v>96.001000000000005</v>
      </c>
      <c r="BZ32" s="6">
        <f>Y32+AE32+AN32</f>
        <v>96.001000000000005</v>
      </c>
      <c r="CA32" s="6">
        <f>AT32+AZ32+BJ32+BS32</f>
        <v>294.53499999999997</v>
      </c>
      <c r="CB32" s="6">
        <f>SUM(AK32+BP32+BY32+BZ32+CA32)</f>
        <v>486.53699999999998</v>
      </c>
      <c r="CC32" s="6">
        <f>DB32</f>
        <v>390.53599999999994</v>
      </c>
      <c r="CD32" s="6">
        <f>F32+L32+R32+Z32+AF32+AO32+AU32+BA32+BK32+BT32</f>
        <v>379.529</v>
      </c>
      <c r="CE32" s="6">
        <f>DN32</f>
        <v>379.529</v>
      </c>
      <c r="CF32" s="7">
        <f>G32+M32+S32+W32+AA32+AG32+AL32+AP32+AV32+BB32+BF32+BL32+BQ32+BU32+CJ32+CK32</f>
        <v>1030</v>
      </c>
      <c r="CG32" s="6">
        <f>CB32+CF32</f>
        <v>1516.537</v>
      </c>
      <c r="CH32" s="7">
        <f>H32+N32+T32+AB32+AH32+AQ32+AW32+BC32+BG32+BM32+BV32</f>
        <v>16</v>
      </c>
      <c r="CI32" s="7">
        <f>I32+O32+U32+AC32+AI32+AR32+AX32+BD32+BH32+BN32+BW32</f>
        <v>0</v>
      </c>
      <c r="CJ32" s="7">
        <v>200</v>
      </c>
      <c r="CK32" s="7"/>
      <c r="CL32" s="3"/>
      <c r="CM32" s="3"/>
      <c r="CN32" s="1" t="str">
        <f>A32</f>
        <v>Gilmour, Bart</v>
      </c>
      <c r="CP32" s="26">
        <f>E32</f>
        <v>0</v>
      </c>
      <c r="CQ32" s="8">
        <f>K32</f>
        <v>0</v>
      </c>
      <c r="CR32" s="8">
        <f>Q32</f>
        <v>0</v>
      </c>
      <c r="CS32" s="8">
        <f>Y32</f>
        <v>96.001000000000005</v>
      </c>
      <c r="CT32" s="8">
        <f>AE32</f>
        <v>0</v>
      </c>
      <c r="CU32" s="8">
        <f>AK32</f>
        <v>0</v>
      </c>
      <c r="CV32" s="8">
        <f>AN32</f>
        <v>0</v>
      </c>
      <c r="CW32" s="8">
        <f>AT32</f>
        <v>97.171999999999997</v>
      </c>
      <c r="CX32" s="8">
        <f>AZ32</f>
        <v>97.965999999999994</v>
      </c>
      <c r="CY32" s="8">
        <f>BJ32</f>
        <v>0</v>
      </c>
      <c r="CZ32" s="8">
        <f>BP32</f>
        <v>0</v>
      </c>
      <c r="DA32" s="8">
        <f>BS32</f>
        <v>99.397000000000006</v>
      </c>
      <c r="DB32" s="25">
        <f>SUM(LARGE(CP32:DA32,{1,2,3,4,5,6,7}))</f>
        <v>390.53599999999994</v>
      </c>
      <c r="DD32" s="26">
        <f>F32</f>
        <v>0</v>
      </c>
      <c r="DE32" s="8">
        <f>L32</f>
        <v>0</v>
      </c>
      <c r="DF32" s="8">
        <f>R32</f>
        <v>0</v>
      </c>
      <c r="DG32" s="8">
        <f>Z32</f>
        <v>96.477999999999994</v>
      </c>
      <c r="DH32" s="8">
        <f>AF32</f>
        <v>0</v>
      </c>
      <c r="DI32" s="8">
        <f>AO32</f>
        <v>0</v>
      </c>
      <c r="DJ32" s="8">
        <f>AU32</f>
        <v>97.239000000000004</v>
      </c>
      <c r="DK32" s="8">
        <f>BA32</f>
        <v>91.075999999999993</v>
      </c>
      <c r="DL32" s="8">
        <f>BK32</f>
        <v>0</v>
      </c>
      <c r="DM32" s="8">
        <f>BT32</f>
        <v>94.736000000000004</v>
      </c>
      <c r="DN32" s="6">
        <f>SUM(LARGE(DD32:DM32,{1,2,3,4,5,6,7}))</f>
        <v>379.529</v>
      </c>
      <c r="DP32" s="2"/>
    </row>
    <row r="33" spans="1:120" x14ac:dyDescent="0.25">
      <c r="A33" s="1" t="s">
        <v>198</v>
      </c>
      <c r="B33" s="9">
        <v>42750</v>
      </c>
      <c r="C33" s="3">
        <v>171</v>
      </c>
      <c r="D33" s="11"/>
      <c r="E33" s="6">
        <v>94.75</v>
      </c>
      <c r="F33" s="6">
        <v>93.316999999999993</v>
      </c>
      <c r="G33" s="3"/>
      <c r="H33" s="3"/>
      <c r="I33" s="3"/>
      <c r="J33" s="4"/>
      <c r="K33" s="6">
        <v>95.87</v>
      </c>
      <c r="L33" s="6">
        <v>92.867000000000004</v>
      </c>
      <c r="M33" s="3"/>
      <c r="N33" s="3"/>
      <c r="O33" s="3"/>
      <c r="P33" s="4"/>
      <c r="Q33" s="6">
        <v>92.959000000000003</v>
      </c>
      <c r="R33" s="6">
        <v>92.959000000000003</v>
      </c>
      <c r="S33" s="3"/>
      <c r="T33" s="3">
        <v>1</v>
      </c>
      <c r="U33" s="3">
        <v>1</v>
      </c>
      <c r="V33" s="4"/>
      <c r="W33" s="34"/>
      <c r="X33" s="11"/>
      <c r="Y33" s="6">
        <v>93.741</v>
      </c>
      <c r="Z33" s="6">
        <v>91.447999999999993</v>
      </c>
      <c r="AA33" s="3"/>
      <c r="AB33" s="3"/>
      <c r="AC33" s="3"/>
      <c r="AD33" s="4"/>
      <c r="AE33" s="6"/>
      <c r="AF33" s="6"/>
      <c r="AG33" s="3"/>
      <c r="AH33" s="3"/>
      <c r="AI33" s="3"/>
      <c r="AJ33" s="4"/>
      <c r="AK33" s="6"/>
      <c r="AL33" s="3"/>
      <c r="AM33" s="4"/>
      <c r="AN33" s="6"/>
      <c r="AO33" s="6"/>
      <c r="AP33" s="3"/>
      <c r="AQ33" s="3"/>
      <c r="AR33" s="3"/>
      <c r="AS33" s="4"/>
      <c r="AT33" s="6">
        <v>95.221999999999994</v>
      </c>
      <c r="AU33" s="6">
        <v>90.984999999999999</v>
      </c>
      <c r="AV33" s="3"/>
      <c r="AW33" s="3"/>
      <c r="AX33" s="3">
        <v>1</v>
      </c>
      <c r="AY33" s="11"/>
      <c r="AZ33" s="6"/>
      <c r="BA33" s="6"/>
      <c r="BB33" s="3"/>
      <c r="BC33" s="3"/>
      <c r="BD33" s="3"/>
      <c r="BE33" s="4"/>
      <c r="BF33" s="3"/>
      <c r="BG33" s="3"/>
      <c r="BH33" s="3"/>
      <c r="BI33" s="4"/>
      <c r="BJ33" s="6"/>
      <c r="BK33" s="6"/>
      <c r="BL33" s="3"/>
      <c r="BM33" s="3"/>
      <c r="BN33" s="3"/>
      <c r="BO33" s="4"/>
      <c r="BP33" s="6"/>
      <c r="BQ33" s="3"/>
      <c r="BR33" s="4"/>
      <c r="BS33" s="6"/>
      <c r="BT33" s="6"/>
      <c r="BU33" s="3"/>
      <c r="BV33" s="3"/>
      <c r="BW33" s="3"/>
      <c r="BX33" s="4"/>
      <c r="BY33" s="6">
        <f>E33+K33+Y33</f>
        <v>284.36099999999999</v>
      </c>
      <c r="BZ33" s="6">
        <f>Y33+AE33+AN33</f>
        <v>93.741</v>
      </c>
      <c r="CA33" s="6">
        <f>AT33+AZ33+BJ33+BS33</f>
        <v>95.221999999999994</v>
      </c>
      <c r="CB33" s="6">
        <f>SUM(AK33+BP33+BY33+BZ33+CA33)</f>
        <v>473.32399999999996</v>
      </c>
      <c r="CC33" s="6">
        <f>DB33</f>
        <v>472.54199999999997</v>
      </c>
      <c r="CD33" s="6">
        <f>F33+L33+R33+Z33+AF33+AO33+AU33+BA33+BK33+BT33</f>
        <v>461.57600000000002</v>
      </c>
      <c r="CE33" s="6">
        <f>DN33</f>
        <v>461.57600000000002</v>
      </c>
      <c r="CF33" s="7">
        <f>G33+M33+S33+W33+AA33+AG33+AL33+AP33+AV33+BB33+BF33+BL33+BQ33+BU33+CJ33+CK33</f>
        <v>0</v>
      </c>
      <c r="CG33" s="6">
        <f>CB33+CF33</f>
        <v>473.32399999999996</v>
      </c>
      <c r="CH33" s="7">
        <f>H33+N33+T33+AB33+AH33+AQ33+AW33+BC33+BG33+BM33+BV33</f>
        <v>1</v>
      </c>
      <c r="CI33" s="7">
        <f>I33+O33+U33+AC33+AI33+AR33+AX33+BD33+BH33+BN33+BW33</f>
        <v>2</v>
      </c>
      <c r="CJ33" s="7"/>
      <c r="CK33" s="7"/>
      <c r="CL33" s="3"/>
      <c r="CM33" s="6"/>
      <c r="CN33" s="1" t="str">
        <f>A33</f>
        <v>Centini, Lance</v>
      </c>
      <c r="CP33" s="26">
        <f>E33</f>
        <v>94.75</v>
      </c>
      <c r="CQ33" s="8">
        <f>K33</f>
        <v>95.87</v>
      </c>
      <c r="CR33" s="8">
        <f>Q33</f>
        <v>92.959000000000003</v>
      </c>
      <c r="CS33" s="8">
        <f>Y33</f>
        <v>93.741</v>
      </c>
      <c r="CT33" s="8">
        <f>AE33</f>
        <v>0</v>
      </c>
      <c r="CU33" s="8">
        <f>AK33</f>
        <v>0</v>
      </c>
      <c r="CV33" s="8">
        <f>AN33</f>
        <v>0</v>
      </c>
      <c r="CW33" s="8">
        <f>AT33</f>
        <v>95.221999999999994</v>
      </c>
      <c r="CX33" s="8">
        <f>AZ33</f>
        <v>0</v>
      </c>
      <c r="CY33" s="8">
        <f>BJ33</f>
        <v>0</v>
      </c>
      <c r="CZ33" s="8">
        <f>BP33</f>
        <v>0</v>
      </c>
      <c r="DA33" s="8">
        <f>BS33</f>
        <v>0</v>
      </c>
      <c r="DB33" s="25">
        <f>SUM(LARGE(CP33:DA33,{1,2,3,4,5,6,7}))</f>
        <v>472.54199999999997</v>
      </c>
      <c r="DD33" s="26">
        <f>F33</f>
        <v>93.316999999999993</v>
      </c>
      <c r="DE33" s="8">
        <f>L33</f>
        <v>92.867000000000004</v>
      </c>
      <c r="DF33" s="8">
        <f>R33</f>
        <v>92.959000000000003</v>
      </c>
      <c r="DG33" s="8">
        <f>Z33</f>
        <v>91.447999999999993</v>
      </c>
      <c r="DH33" s="8">
        <f>AF33</f>
        <v>0</v>
      </c>
      <c r="DI33" s="8">
        <f>AO33</f>
        <v>0</v>
      </c>
      <c r="DJ33" s="8">
        <f>AU33</f>
        <v>90.984999999999999</v>
      </c>
      <c r="DK33" s="8">
        <f>BA33</f>
        <v>0</v>
      </c>
      <c r="DL33" s="8">
        <f>BK33</f>
        <v>0</v>
      </c>
      <c r="DM33" s="8">
        <f>BT33</f>
        <v>0</v>
      </c>
      <c r="DN33" s="6">
        <f>SUM(LARGE(DD33:DM33,{1,2,3,4,5,6,7}))</f>
        <v>461.57600000000002</v>
      </c>
      <c r="DP33" s="2"/>
    </row>
    <row r="34" spans="1:120" x14ac:dyDescent="0.25">
      <c r="A34" s="1" t="s">
        <v>218</v>
      </c>
      <c r="B34" s="9">
        <v>42806</v>
      </c>
      <c r="C34" s="3">
        <v>195</v>
      </c>
      <c r="D34" s="11"/>
      <c r="E34" s="6"/>
      <c r="F34" s="6"/>
      <c r="G34" s="3"/>
      <c r="H34" s="3"/>
      <c r="I34" s="3"/>
      <c r="J34" s="4"/>
      <c r="K34" s="6"/>
      <c r="L34" s="6"/>
      <c r="M34" s="3"/>
      <c r="N34" s="3"/>
      <c r="O34" s="3"/>
      <c r="P34" s="4"/>
      <c r="Q34" s="6">
        <v>91.789000000000001</v>
      </c>
      <c r="R34" s="6">
        <v>93.164000000000001</v>
      </c>
      <c r="S34" s="3"/>
      <c r="T34" s="3">
        <v>2</v>
      </c>
      <c r="U34" s="3"/>
      <c r="V34" s="4"/>
      <c r="W34" s="34"/>
      <c r="X34" s="11"/>
      <c r="Y34" s="6"/>
      <c r="Z34" s="6"/>
      <c r="AA34" s="3"/>
      <c r="AB34" s="3"/>
      <c r="AC34" s="3"/>
      <c r="AD34" s="4"/>
      <c r="AE34" s="6"/>
      <c r="AF34" s="6"/>
      <c r="AG34" s="3"/>
      <c r="AH34" s="3"/>
      <c r="AI34" s="3"/>
      <c r="AJ34" s="4"/>
      <c r="AK34" s="6"/>
      <c r="AL34" s="3"/>
      <c r="AM34" s="4"/>
      <c r="AN34" s="6">
        <v>95.338999999999999</v>
      </c>
      <c r="AO34" s="6">
        <v>97.980999999999995</v>
      </c>
      <c r="AP34" s="3"/>
      <c r="AQ34" s="3">
        <v>4</v>
      </c>
      <c r="AR34" s="3">
        <v>1</v>
      </c>
      <c r="AS34" s="4"/>
      <c r="AT34" s="6">
        <v>94.47</v>
      </c>
      <c r="AU34" s="6">
        <v>96.126000000000005</v>
      </c>
      <c r="AV34" s="3"/>
      <c r="AW34" s="3">
        <v>1</v>
      </c>
      <c r="AX34" s="3">
        <v>3</v>
      </c>
      <c r="AY34" s="11"/>
      <c r="AZ34" s="6"/>
      <c r="BA34" s="6"/>
      <c r="BB34" s="3"/>
      <c r="BC34" s="3"/>
      <c r="BD34" s="3"/>
      <c r="BE34" s="4"/>
      <c r="BF34" s="3"/>
      <c r="BG34" s="3"/>
      <c r="BH34" s="3"/>
      <c r="BI34" s="4"/>
      <c r="BJ34" s="6"/>
      <c r="BK34" s="6"/>
      <c r="BL34" s="3"/>
      <c r="BM34" s="3"/>
      <c r="BN34" s="3"/>
      <c r="BO34" s="4"/>
      <c r="BP34" s="6"/>
      <c r="BQ34" s="3"/>
      <c r="BR34" s="4"/>
      <c r="BS34" s="6"/>
      <c r="BT34" s="6"/>
      <c r="BU34" s="3"/>
      <c r="BV34" s="3"/>
      <c r="BW34" s="3"/>
      <c r="BX34" s="4"/>
      <c r="BY34" s="6">
        <f>E34+K34+Y34</f>
        <v>0</v>
      </c>
      <c r="BZ34" s="6">
        <f>Y34+AE34+AN34</f>
        <v>95.338999999999999</v>
      </c>
      <c r="CA34" s="6">
        <f>AT34+AZ34+BJ34+BS34</f>
        <v>94.47</v>
      </c>
      <c r="CB34" s="6">
        <f>SUM(AK34+BP34+BY34+BZ34+CA34)</f>
        <v>189.809</v>
      </c>
      <c r="CC34" s="6">
        <f>DB34</f>
        <v>281.59800000000001</v>
      </c>
      <c r="CD34" s="6">
        <f>F34+L34+R34+Z34+AF34+AO34+AU34+BA34+BK34+BT34</f>
        <v>287.27099999999996</v>
      </c>
      <c r="CE34" s="6">
        <f>DN34</f>
        <v>287.27100000000002</v>
      </c>
      <c r="CF34" s="7">
        <f>G34+M34+S34+W34+AA34+AG34+AL34+AP34+AV34+BB34+BF34+BL34+BQ34+BU34+CJ34+CK34</f>
        <v>0</v>
      </c>
      <c r="CG34" s="6">
        <f>CB34+CF34</f>
        <v>189.809</v>
      </c>
      <c r="CH34" s="7">
        <f>H34+N34+T34+AB34+AH34+AQ34+AW34+BC34+BG34+BM34+BV34</f>
        <v>7</v>
      </c>
      <c r="CI34" s="7">
        <f>I34+O34+U34+AC34+AI34+AR34+AX34+BD34+BH34+BN34+BW34</f>
        <v>4</v>
      </c>
      <c r="CJ34" s="7"/>
      <c r="CK34" s="7"/>
      <c r="CL34" s="3"/>
      <c r="CM34" s="6"/>
      <c r="CN34" s="1" t="str">
        <f>A34</f>
        <v>Lundy, Chris</v>
      </c>
      <c r="CP34" s="26">
        <f>E34</f>
        <v>0</v>
      </c>
      <c r="CQ34" s="8">
        <f>K34</f>
        <v>0</v>
      </c>
      <c r="CR34" s="8">
        <f>Q34</f>
        <v>91.789000000000001</v>
      </c>
      <c r="CS34" s="8">
        <f>Y34</f>
        <v>0</v>
      </c>
      <c r="CT34" s="8">
        <f>AE34</f>
        <v>0</v>
      </c>
      <c r="CU34" s="8">
        <f>AK34</f>
        <v>0</v>
      </c>
      <c r="CV34" s="8">
        <f>AN34</f>
        <v>95.338999999999999</v>
      </c>
      <c r="CW34" s="8">
        <f>AT34</f>
        <v>94.47</v>
      </c>
      <c r="CX34" s="8">
        <f>AZ34</f>
        <v>0</v>
      </c>
      <c r="CY34" s="8">
        <f>BJ34</f>
        <v>0</v>
      </c>
      <c r="CZ34" s="8">
        <f>BP34</f>
        <v>0</v>
      </c>
      <c r="DA34" s="8">
        <f>BS34</f>
        <v>0</v>
      </c>
      <c r="DB34" s="25">
        <f>SUM(LARGE(CP34:DA34,{1,2,3,4,5,6,7}))</f>
        <v>281.59800000000001</v>
      </c>
      <c r="DD34" s="26">
        <f>F34</f>
        <v>0</v>
      </c>
      <c r="DE34" s="8">
        <f>L34</f>
        <v>0</v>
      </c>
      <c r="DF34" s="8">
        <f>R34</f>
        <v>93.164000000000001</v>
      </c>
      <c r="DG34" s="8">
        <f>Z34</f>
        <v>0</v>
      </c>
      <c r="DH34" s="8">
        <f>AF34</f>
        <v>0</v>
      </c>
      <c r="DI34" s="8">
        <f>AO34</f>
        <v>97.980999999999995</v>
      </c>
      <c r="DJ34" s="8">
        <f>AU34</f>
        <v>96.126000000000005</v>
      </c>
      <c r="DK34" s="8">
        <f>BA34</f>
        <v>0</v>
      </c>
      <c r="DL34" s="8">
        <f>BK34</f>
        <v>0</v>
      </c>
      <c r="DM34" s="8">
        <f>BT34</f>
        <v>0</v>
      </c>
      <c r="DN34" s="6">
        <f>SUM(LARGE(DD34:DM34,{1,2,3,4,5,6,7}))</f>
        <v>287.27100000000002</v>
      </c>
      <c r="DP34" s="2"/>
    </row>
    <row r="35" spans="1:120" x14ac:dyDescent="0.25">
      <c r="A35" s="1" t="s">
        <v>44</v>
      </c>
      <c r="B35" s="9"/>
      <c r="C35" s="3">
        <v>198</v>
      </c>
      <c r="D35" s="11"/>
      <c r="E35" s="6"/>
      <c r="F35" s="6"/>
      <c r="G35" s="3"/>
      <c r="H35" s="3"/>
      <c r="I35" s="3"/>
      <c r="J35" s="4"/>
      <c r="K35" s="6"/>
      <c r="L35" s="6"/>
      <c r="M35" s="3"/>
      <c r="N35" s="3"/>
      <c r="O35" s="3"/>
      <c r="P35" s="4"/>
      <c r="Q35" s="6"/>
      <c r="R35" s="6"/>
      <c r="S35" s="3"/>
      <c r="T35" s="3"/>
      <c r="U35" s="3"/>
      <c r="V35" s="4"/>
      <c r="W35" s="34"/>
      <c r="X35" s="11"/>
      <c r="Y35" s="6"/>
      <c r="Z35" s="6"/>
      <c r="AA35" s="3"/>
      <c r="AB35" s="3"/>
      <c r="AC35" s="3"/>
      <c r="AD35" s="4"/>
      <c r="AE35" s="6"/>
      <c r="AF35" s="6"/>
      <c r="AG35" s="3"/>
      <c r="AH35" s="3"/>
      <c r="AI35" s="3"/>
      <c r="AJ35" s="4"/>
      <c r="AK35" s="6"/>
      <c r="AL35" s="3"/>
      <c r="AM35" s="4"/>
      <c r="AN35" s="6">
        <v>90.147999999999996</v>
      </c>
      <c r="AO35" s="6">
        <v>90.147999999999996</v>
      </c>
      <c r="AP35" s="3">
        <v>60</v>
      </c>
      <c r="AQ35" s="3">
        <v>2</v>
      </c>
      <c r="AR35" s="3"/>
      <c r="AS35" s="4"/>
      <c r="AT35" s="6"/>
      <c r="AU35" s="6"/>
      <c r="AV35" s="3"/>
      <c r="AW35" s="3"/>
      <c r="AX35" s="3"/>
      <c r="AY35" s="11"/>
      <c r="AZ35" s="6"/>
      <c r="BA35" s="6"/>
      <c r="BB35" s="3"/>
      <c r="BC35" s="3"/>
      <c r="BD35" s="3"/>
      <c r="BE35" s="4"/>
      <c r="BF35" s="3"/>
      <c r="BG35" s="3"/>
      <c r="BH35" s="3"/>
      <c r="BI35" s="4"/>
      <c r="BJ35" s="6"/>
      <c r="BK35" s="6"/>
      <c r="BL35" s="3"/>
      <c r="BM35" s="3"/>
      <c r="BN35" s="3"/>
      <c r="BO35" s="4"/>
      <c r="BP35" s="6"/>
      <c r="BQ35" s="3"/>
      <c r="BR35" s="4"/>
      <c r="BS35" s="6"/>
      <c r="BT35" s="6"/>
      <c r="BU35" s="3"/>
      <c r="BV35" s="3"/>
      <c r="BW35" s="3"/>
      <c r="BX35" s="4"/>
      <c r="BY35" s="6">
        <f>E35+K35+Y35</f>
        <v>0</v>
      </c>
      <c r="BZ35" s="6">
        <f>Y35+AE35+AN35</f>
        <v>90.147999999999996</v>
      </c>
      <c r="CA35" s="6">
        <f>AT35+AZ35+BJ35+BS35</f>
        <v>0</v>
      </c>
      <c r="CB35" s="6">
        <f>SUM(AK35+BP35+BY35+BZ35+CA35)</f>
        <v>90.147999999999996</v>
      </c>
      <c r="CC35" s="6">
        <f>DB35</f>
        <v>90.147999999999996</v>
      </c>
      <c r="CD35" s="6">
        <f>F35+L35+R35+Z35+AF35+AO35+AU35+BA35+BK35+BT35</f>
        <v>90.147999999999996</v>
      </c>
      <c r="CE35" s="6">
        <f>DN35</f>
        <v>90.147999999999996</v>
      </c>
      <c r="CF35" s="7">
        <f>G35+M35+S35+W35+AA35+AG35+AL35+AP35+AV35+BB35+BF35+BL35+BQ35+BU35+CJ35+CK35</f>
        <v>60</v>
      </c>
      <c r="CG35" s="6">
        <f>CB35+CF35</f>
        <v>150.148</v>
      </c>
      <c r="CH35" s="7">
        <f>H35+N35+T35+AB35+AH35+AQ35+AW35+BC35+BG35+BM35+BV35</f>
        <v>2</v>
      </c>
      <c r="CI35" s="7">
        <f>I35+O35+U35+AC35+AI35+AR35+AX35+BD35+BH35+BN35+BW35</f>
        <v>0</v>
      </c>
      <c r="CJ35" s="7"/>
      <c r="CK35" s="7"/>
      <c r="CL35" s="3"/>
      <c r="CM35" s="6">
        <f>CG35</f>
        <v>150.148</v>
      </c>
      <c r="CN35" s="1" t="str">
        <f>A35</f>
        <v xml:space="preserve">Stangland, Christine </v>
      </c>
      <c r="CP35" s="26">
        <f>E35</f>
        <v>0</v>
      </c>
      <c r="CQ35" s="8">
        <f>K35</f>
        <v>0</v>
      </c>
      <c r="CR35" s="8">
        <f>Q35</f>
        <v>0</v>
      </c>
      <c r="CS35" s="8">
        <f>Y35</f>
        <v>0</v>
      </c>
      <c r="CT35" s="8">
        <f>AE35</f>
        <v>0</v>
      </c>
      <c r="CU35" s="8">
        <f>AK35</f>
        <v>0</v>
      </c>
      <c r="CV35" s="8">
        <f>AN35</f>
        <v>90.147999999999996</v>
      </c>
      <c r="CW35" s="8">
        <f>AT35</f>
        <v>0</v>
      </c>
      <c r="CX35" s="8">
        <f>AZ35</f>
        <v>0</v>
      </c>
      <c r="CY35" s="8">
        <f>BJ35</f>
        <v>0</v>
      </c>
      <c r="CZ35" s="8">
        <f>BP35</f>
        <v>0</v>
      </c>
      <c r="DA35" s="8">
        <f>BS35</f>
        <v>0</v>
      </c>
      <c r="DB35" s="25">
        <f>SUM(LARGE(CP35:DA35,{1,2,3,4,5,6,7}))</f>
        <v>90.147999999999996</v>
      </c>
      <c r="DD35" s="26">
        <f>F35</f>
        <v>0</v>
      </c>
      <c r="DE35" s="8">
        <f>L35</f>
        <v>0</v>
      </c>
      <c r="DF35" s="8">
        <f>R35</f>
        <v>0</v>
      </c>
      <c r="DG35" s="8">
        <f>Z35</f>
        <v>0</v>
      </c>
      <c r="DH35" s="8">
        <f>AF35</f>
        <v>0</v>
      </c>
      <c r="DI35" s="8">
        <f>AO35</f>
        <v>90.147999999999996</v>
      </c>
      <c r="DJ35" s="8">
        <f>AU35</f>
        <v>0</v>
      </c>
      <c r="DK35" s="8">
        <f>BA35</f>
        <v>0</v>
      </c>
      <c r="DL35" s="8">
        <f>BK35</f>
        <v>0</v>
      </c>
      <c r="DM35" s="8">
        <f>BT35</f>
        <v>0</v>
      </c>
      <c r="DN35" s="6">
        <f>SUM(LARGE(DD35:DM35,{1,2,3,4,5,6,7}))</f>
        <v>90.147999999999996</v>
      </c>
      <c r="DP35" s="2"/>
    </row>
    <row r="36" spans="1:120" x14ac:dyDescent="0.25">
      <c r="A36" s="1" t="s">
        <v>213</v>
      </c>
      <c r="B36" s="9">
        <v>42876</v>
      </c>
      <c r="C36" s="3">
        <v>200</v>
      </c>
      <c r="D36" s="11"/>
      <c r="E36" s="6"/>
      <c r="F36" s="6"/>
      <c r="G36" s="3"/>
      <c r="H36" s="3"/>
      <c r="I36" s="3"/>
      <c r="J36" s="4"/>
      <c r="K36" s="6"/>
      <c r="L36" s="6"/>
      <c r="M36" s="3"/>
      <c r="N36" s="3"/>
      <c r="O36" s="3"/>
      <c r="P36" s="4"/>
      <c r="Q36" s="6"/>
      <c r="R36" s="6"/>
      <c r="S36" s="3"/>
      <c r="T36" s="3"/>
      <c r="U36" s="3"/>
      <c r="V36" s="4"/>
      <c r="W36" s="34"/>
      <c r="X36" s="11"/>
      <c r="Y36" s="6"/>
      <c r="Z36" s="6"/>
      <c r="AA36" s="3"/>
      <c r="AB36" s="3"/>
      <c r="AC36" s="3"/>
      <c r="AD36" s="4"/>
      <c r="AE36" s="6">
        <v>97.265000000000001</v>
      </c>
      <c r="AF36" s="6">
        <v>95.043000000000006</v>
      </c>
      <c r="AG36" s="3"/>
      <c r="AH36" s="3"/>
      <c r="AI36" s="3"/>
      <c r="AJ36" s="4"/>
      <c r="AK36" s="6"/>
      <c r="AL36" s="3"/>
      <c r="AM36" s="4"/>
      <c r="AN36" s="6"/>
      <c r="AO36" s="6"/>
      <c r="AP36" s="3"/>
      <c r="AQ36" s="3"/>
      <c r="AR36" s="3"/>
      <c r="AS36" s="4"/>
      <c r="AT36" s="6"/>
      <c r="AU36" s="6"/>
      <c r="AV36" s="3"/>
      <c r="AW36" s="3"/>
      <c r="AX36" s="3"/>
      <c r="AY36" s="11"/>
      <c r="AZ36" s="6">
        <v>92.998000000000005</v>
      </c>
      <c r="BA36" s="6">
        <v>87.14</v>
      </c>
      <c r="BB36" s="3"/>
      <c r="BC36" s="3">
        <v>2</v>
      </c>
      <c r="BD36" s="3">
        <v>1</v>
      </c>
      <c r="BE36" s="4"/>
      <c r="BF36" s="3"/>
      <c r="BG36" s="3"/>
      <c r="BH36" s="3"/>
      <c r="BI36" s="4"/>
      <c r="BJ36" s="6">
        <v>94.626999999999995</v>
      </c>
      <c r="BK36" s="6">
        <v>92.528000000000006</v>
      </c>
      <c r="BL36" s="3"/>
      <c r="BM36" s="3"/>
      <c r="BN36" s="3">
        <v>1</v>
      </c>
      <c r="BO36" s="4"/>
      <c r="BP36" s="6"/>
      <c r="BQ36" s="3"/>
      <c r="BR36" s="4"/>
      <c r="BS36" s="6"/>
      <c r="BT36" s="6"/>
      <c r="BU36" s="3"/>
      <c r="BV36" s="3"/>
      <c r="BW36" s="3"/>
      <c r="BX36" s="4"/>
      <c r="BY36" s="6">
        <f>E36+K36+Y36</f>
        <v>0</v>
      </c>
      <c r="BZ36" s="6">
        <f>Y36+AE36+AN36</f>
        <v>97.265000000000001</v>
      </c>
      <c r="CA36" s="6">
        <f>AT36+AZ36+BJ36+BS36</f>
        <v>187.625</v>
      </c>
      <c r="CB36" s="6">
        <f>SUM(AK36+BP36+BY36+BZ36+CA36)</f>
        <v>284.89</v>
      </c>
      <c r="CC36" s="6">
        <f>DB36</f>
        <v>284.89</v>
      </c>
      <c r="CD36" s="6">
        <f>F36+L36+R36+Z36+AF36+AO36+AU36+BA36+BK36+BT36</f>
        <v>274.71100000000001</v>
      </c>
      <c r="CE36" s="6">
        <f>DN36</f>
        <v>274.71100000000001</v>
      </c>
      <c r="CF36" s="7">
        <f>G36+M36+S36+W36+AA36+AG36+AL36+AP36+AV36+BB36+BF36+BL36+BQ36+BU36+CJ36+CK36</f>
        <v>0</v>
      </c>
      <c r="CG36" s="6">
        <f>CB36+CF36</f>
        <v>284.89</v>
      </c>
      <c r="CH36" s="7">
        <f>H36+N36+T36+AB36+AH36+AQ36+AW36+BC36+BG36+BM36+BV36</f>
        <v>2</v>
      </c>
      <c r="CI36" s="7">
        <f>I36+O36+U36+AC36+AI36+AR36+AX36+BD36+BH36+BN36+BW36</f>
        <v>2</v>
      </c>
      <c r="CJ36" s="7"/>
      <c r="CK36" s="7"/>
      <c r="CL36" s="6">
        <f>CG36+CK36</f>
        <v>284.89</v>
      </c>
      <c r="CM36" s="6"/>
      <c r="CN36" s="1" t="str">
        <f>A36</f>
        <v>McEwen, Ian</v>
      </c>
      <c r="CP36" s="26">
        <f>E36</f>
        <v>0</v>
      </c>
      <c r="CQ36" s="8">
        <f>K36</f>
        <v>0</v>
      </c>
      <c r="CR36" s="8">
        <f>Q36</f>
        <v>0</v>
      </c>
      <c r="CS36" s="8">
        <f>Y36</f>
        <v>0</v>
      </c>
      <c r="CT36" s="8">
        <f>AE36</f>
        <v>97.265000000000001</v>
      </c>
      <c r="CU36" s="8">
        <f>AK36</f>
        <v>0</v>
      </c>
      <c r="CV36" s="8">
        <f>AN36</f>
        <v>0</v>
      </c>
      <c r="CW36" s="8">
        <f>AT36</f>
        <v>0</v>
      </c>
      <c r="CX36" s="8">
        <f>AZ36</f>
        <v>92.998000000000005</v>
      </c>
      <c r="CY36" s="8">
        <f>BJ36</f>
        <v>94.626999999999995</v>
      </c>
      <c r="CZ36" s="8">
        <f>BP36</f>
        <v>0</v>
      </c>
      <c r="DA36" s="8">
        <f>BS36</f>
        <v>0</v>
      </c>
      <c r="DB36" s="25">
        <f>SUM(LARGE(CP36:DA36,{1,2,3,4,5,6,7}))</f>
        <v>284.89</v>
      </c>
      <c r="DD36" s="26">
        <f>F36</f>
        <v>0</v>
      </c>
      <c r="DE36" s="8">
        <f>L36</f>
        <v>0</v>
      </c>
      <c r="DF36" s="8">
        <f>R36</f>
        <v>0</v>
      </c>
      <c r="DG36" s="8">
        <f>Z36</f>
        <v>0</v>
      </c>
      <c r="DH36" s="8">
        <f>AF36</f>
        <v>95.043000000000006</v>
      </c>
      <c r="DI36" s="8">
        <f>AO36</f>
        <v>0</v>
      </c>
      <c r="DJ36" s="8">
        <f>AU36</f>
        <v>0</v>
      </c>
      <c r="DK36" s="8">
        <f>BA36</f>
        <v>87.14</v>
      </c>
      <c r="DL36" s="8">
        <f>BK36</f>
        <v>92.528000000000006</v>
      </c>
      <c r="DM36" s="8">
        <f>BT36</f>
        <v>0</v>
      </c>
      <c r="DN36" s="6">
        <f>SUM(LARGE(DD36:DM36,{1,2,3,4,5,6,7}))</f>
        <v>274.71100000000001</v>
      </c>
      <c r="DP36" s="2"/>
    </row>
    <row r="37" spans="1:120" x14ac:dyDescent="0.25">
      <c r="A37" s="1" t="s">
        <v>130</v>
      </c>
      <c r="B37" s="9"/>
      <c r="C37" s="3">
        <v>220</v>
      </c>
      <c r="D37" s="11"/>
      <c r="E37" s="6"/>
      <c r="F37" s="6"/>
      <c r="G37" s="3"/>
      <c r="H37" s="3"/>
      <c r="I37" s="3"/>
      <c r="J37" s="4"/>
      <c r="K37" s="6"/>
      <c r="L37" s="6"/>
      <c r="M37" s="3"/>
      <c r="N37" s="3"/>
      <c r="O37" s="3"/>
      <c r="P37" s="4"/>
      <c r="Q37" s="6"/>
      <c r="R37" s="6"/>
      <c r="S37" s="3"/>
      <c r="T37" s="3"/>
      <c r="U37" s="3"/>
      <c r="V37" s="4"/>
      <c r="W37" s="34"/>
      <c r="X37" s="11"/>
      <c r="Y37" s="6"/>
      <c r="Z37" s="6"/>
      <c r="AA37" s="3"/>
      <c r="AB37" s="3"/>
      <c r="AC37" s="3"/>
      <c r="AD37" s="4"/>
      <c r="AE37" s="6">
        <v>98.012</v>
      </c>
      <c r="AF37" s="6">
        <v>95.772999999999996</v>
      </c>
      <c r="AG37" s="3"/>
      <c r="AH37" s="3"/>
      <c r="AI37" s="3"/>
      <c r="AJ37" s="4"/>
      <c r="AK37" s="6">
        <v>100</v>
      </c>
      <c r="AL37" s="3"/>
      <c r="AM37" s="4"/>
      <c r="AN37" s="6"/>
      <c r="AO37" s="6"/>
      <c r="AP37" s="3"/>
      <c r="AQ37" s="3"/>
      <c r="AR37" s="3"/>
      <c r="AS37" s="4"/>
      <c r="AT37" s="6"/>
      <c r="AU37" s="6"/>
      <c r="AV37" s="3"/>
      <c r="AW37" s="3"/>
      <c r="AX37" s="3"/>
      <c r="AY37" s="11"/>
      <c r="AZ37" s="6"/>
      <c r="BA37" s="6"/>
      <c r="BB37" s="3"/>
      <c r="BC37" s="3"/>
      <c r="BD37" s="3"/>
      <c r="BE37" s="4"/>
      <c r="BF37" s="3"/>
      <c r="BG37" s="3"/>
      <c r="BH37" s="3"/>
      <c r="BI37" s="4"/>
      <c r="BJ37" s="6"/>
      <c r="BK37" s="6"/>
      <c r="BL37" s="3"/>
      <c r="BM37" s="3"/>
      <c r="BN37" s="3"/>
      <c r="BO37" s="4"/>
      <c r="BP37" s="6"/>
      <c r="BQ37" s="3"/>
      <c r="BR37" s="4"/>
      <c r="BS37" s="6"/>
      <c r="BT37" s="6"/>
      <c r="BU37" s="3"/>
      <c r="BV37" s="3"/>
      <c r="BW37" s="3"/>
      <c r="BX37" s="4"/>
      <c r="BY37" s="6">
        <f>E37+K37+Y37</f>
        <v>0</v>
      </c>
      <c r="BZ37" s="6">
        <f>Y37+AE37+AN37</f>
        <v>98.012</v>
      </c>
      <c r="CA37" s="6">
        <f>AT37+AZ37+BJ37+BS37</f>
        <v>0</v>
      </c>
      <c r="CB37" s="6">
        <f>SUM(AK37+BP37+BY37+BZ37+CA37)</f>
        <v>198.012</v>
      </c>
      <c r="CC37" s="6">
        <f>DB37</f>
        <v>198.012</v>
      </c>
      <c r="CD37" s="6">
        <f>F37+L37+R37+Z37+AF37+AO37+AU37+BA37+BK37+BT37</f>
        <v>95.772999999999996</v>
      </c>
      <c r="CE37" s="6">
        <f>DN37</f>
        <v>95.772999999999996</v>
      </c>
      <c r="CF37" s="7">
        <f>G37+M37+S37+W37+AA37+AG37+AL37+AP37+AV37+BB37+BF37+BL37+BQ37+BU37+CJ37+CK37</f>
        <v>0</v>
      </c>
      <c r="CG37" s="6">
        <f>CB37+CF37</f>
        <v>198.012</v>
      </c>
      <c r="CH37" s="7">
        <f>H37+N37+T37+AB37+AH37+AQ37+AW37+BC37+BG37+BM37+BV37</f>
        <v>0</v>
      </c>
      <c r="CI37" s="7">
        <f>I37+O37+U37+AC37+AI37+AR37+AX37+BD37+BH37+BN37+BW37</f>
        <v>0</v>
      </c>
      <c r="CJ37" s="7"/>
      <c r="CK37" s="7"/>
      <c r="CL37" s="3"/>
      <c r="CM37" s="3"/>
      <c r="CN37" s="1" t="str">
        <f>A37</f>
        <v>Scrimshaw, Denholm</v>
      </c>
      <c r="CP37" s="26">
        <f>E37</f>
        <v>0</v>
      </c>
      <c r="CQ37" s="8">
        <f>K37</f>
        <v>0</v>
      </c>
      <c r="CR37" s="8">
        <f>Q37</f>
        <v>0</v>
      </c>
      <c r="CS37" s="8">
        <f>Y37</f>
        <v>0</v>
      </c>
      <c r="CT37" s="8">
        <f>AE37</f>
        <v>98.012</v>
      </c>
      <c r="CU37" s="8">
        <f>AK37</f>
        <v>100</v>
      </c>
      <c r="CV37" s="8">
        <f>AN37</f>
        <v>0</v>
      </c>
      <c r="CW37" s="8">
        <f>AT37</f>
        <v>0</v>
      </c>
      <c r="CX37" s="8">
        <f>AZ37</f>
        <v>0</v>
      </c>
      <c r="CY37" s="8">
        <f>BJ37</f>
        <v>0</v>
      </c>
      <c r="CZ37" s="8">
        <f>BP37</f>
        <v>0</v>
      </c>
      <c r="DA37" s="8">
        <f>BS37</f>
        <v>0</v>
      </c>
      <c r="DB37" s="25">
        <f>SUM(LARGE(CP37:DA37,{1,2,3,4,5,6,7}))</f>
        <v>198.012</v>
      </c>
      <c r="DD37" s="26">
        <f>F37</f>
        <v>0</v>
      </c>
      <c r="DE37" s="8">
        <f>L37</f>
        <v>0</v>
      </c>
      <c r="DF37" s="8">
        <f>R37</f>
        <v>0</v>
      </c>
      <c r="DG37" s="8">
        <f>Z37</f>
        <v>0</v>
      </c>
      <c r="DH37" s="8">
        <f>AF37</f>
        <v>95.772999999999996</v>
      </c>
      <c r="DI37" s="8">
        <f>AO37</f>
        <v>0</v>
      </c>
      <c r="DJ37" s="8">
        <f>AU37</f>
        <v>0</v>
      </c>
      <c r="DK37" s="8">
        <f>BA37</f>
        <v>0</v>
      </c>
      <c r="DL37" s="8">
        <f>BK37</f>
        <v>0</v>
      </c>
      <c r="DM37" s="8">
        <f>BT37</f>
        <v>0</v>
      </c>
      <c r="DN37" s="6">
        <f>SUM(LARGE(DD37:DM37,{1,2,3,4,5,6,7}))</f>
        <v>95.772999999999996</v>
      </c>
    </row>
    <row r="38" spans="1:120" x14ac:dyDescent="0.25">
      <c r="A38" s="1" t="s">
        <v>208</v>
      </c>
      <c r="B38" s="9">
        <v>42840</v>
      </c>
      <c r="C38" s="3">
        <v>222</v>
      </c>
      <c r="D38" s="11"/>
      <c r="E38" s="6"/>
      <c r="F38" s="6"/>
      <c r="G38" s="3"/>
      <c r="H38" s="3"/>
      <c r="I38" s="3"/>
      <c r="J38" s="4"/>
      <c r="K38" s="6"/>
      <c r="L38" s="6"/>
      <c r="M38" s="3"/>
      <c r="N38" s="3"/>
      <c r="O38" s="3"/>
      <c r="P38" s="4"/>
      <c r="Q38" s="6"/>
      <c r="R38" s="6"/>
      <c r="S38" s="3"/>
      <c r="T38" s="3"/>
      <c r="U38" s="3"/>
      <c r="V38" s="4"/>
      <c r="W38" s="34"/>
      <c r="X38" s="11"/>
      <c r="Y38" s="6"/>
      <c r="Z38" s="6"/>
      <c r="AA38" s="3"/>
      <c r="AB38" s="3"/>
      <c r="AC38" s="3"/>
      <c r="AD38" s="4"/>
      <c r="AE38" s="6"/>
      <c r="AF38" s="6"/>
      <c r="AG38" s="3"/>
      <c r="AH38" s="3"/>
      <c r="AI38" s="3"/>
      <c r="AJ38" s="4"/>
      <c r="AK38" s="6">
        <v>100</v>
      </c>
      <c r="AL38" s="3"/>
      <c r="AM38" s="4"/>
      <c r="AN38" s="6"/>
      <c r="AO38" s="6"/>
      <c r="AP38" s="3"/>
      <c r="AQ38" s="3"/>
      <c r="AR38" s="3"/>
      <c r="AS38" s="4"/>
      <c r="AT38" s="6"/>
      <c r="AU38" s="6"/>
      <c r="AV38" s="3"/>
      <c r="AW38" s="3"/>
      <c r="AX38" s="3"/>
      <c r="AY38" s="11"/>
      <c r="AZ38" s="6"/>
      <c r="BA38" s="6"/>
      <c r="BB38" s="3"/>
      <c r="BC38" s="3"/>
      <c r="BD38" s="3"/>
      <c r="BE38" s="4"/>
      <c r="BF38" s="3"/>
      <c r="BG38" s="3">
        <v>1</v>
      </c>
      <c r="BH38" s="3"/>
      <c r="BI38" s="4"/>
      <c r="BJ38" s="6"/>
      <c r="BK38" s="6"/>
      <c r="BL38" s="3"/>
      <c r="BM38" s="3"/>
      <c r="BN38" s="3"/>
      <c r="BO38" s="4"/>
      <c r="BP38" s="6"/>
      <c r="BQ38" s="3"/>
      <c r="BR38" s="4"/>
      <c r="BS38" s="6"/>
      <c r="BT38" s="6"/>
      <c r="BU38" s="3"/>
      <c r="BV38" s="3"/>
      <c r="BW38" s="3"/>
      <c r="BX38" s="4"/>
      <c r="BY38" s="6">
        <f>E38+K38+Y38</f>
        <v>0</v>
      </c>
      <c r="BZ38" s="6">
        <f>Y38+AE38+AN38</f>
        <v>0</v>
      </c>
      <c r="CA38" s="6">
        <f>AT38+AZ38+BJ38+BS38</f>
        <v>0</v>
      </c>
      <c r="CB38" s="6">
        <f>SUM(AK38+BP38+BY38+BZ38+CA38)</f>
        <v>100</v>
      </c>
      <c r="CC38" s="6">
        <f>DB38</f>
        <v>100</v>
      </c>
      <c r="CD38" s="6">
        <f>F38+L38+R38+Z38+AF38+AO38+AU38+BA38+BK38+BT38</f>
        <v>0</v>
      </c>
      <c r="CE38" s="6">
        <f>DN38</f>
        <v>0</v>
      </c>
      <c r="CF38" s="7">
        <f>G38+M38+S38+W38+AA38+AG38+AL38+AP38+AV38+BB38+BF38+BL38+BQ38+BU38+CJ38+CK38</f>
        <v>0</v>
      </c>
      <c r="CG38" s="6">
        <f>CB38+CF38</f>
        <v>100</v>
      </c>
      <c r="CH38" s="7">
        <f>H38+N38+T38+AB38+AH38+AQ38+AW38+BC38+BG38+BM38+BV38</f>
        <v>1</v>
      </c>
      <c r="CI38" s="7">
        <f>I38+O38+U38+AC38+AI38+AR38+AX38+BD38+BH38+BN38+BW38</f>
        <v>0</v>
      </c>
      <c r="CJ38" s="7"/>
      <c r="CK38" s="7"/>
      <c r="CL38" s="3"/>
      <c r="CM38" s="6"/>
      <c r="CN38" s="1" t="str">
        <f>A38</f>
        <v>Galbraith, John</v>
      </c>
      <c r="CP38" s="26">
        <f>E38</f>
        <v>0</v>
      </c>
      <c r="CQ38" s="8">
        <f>K38</f>
        <v>0</v>
      </c>
      <c r="CR38" s="8">
        <f>Q38</f>
        <v>0</v>
      </c>
      <c r="CS38" s="8">
        <f>Y38</f>
        <v>0</v>
      </c>
      <c r="CT38" s="8">
        <f>AE38</f>
        <v>0</v>
      </c>
      <c r="CU38" s="8">
        <f>AK38</f>
        <v>100</v>
      </c>
      <c r="CV38" s="8">
        <f>AN38</f>
        <v>0</v>
      </c>
      <c r="CW38" s="8">
        <f>AT38</f>
        <v>0</v>
      </c>
      <c r="CX38" s="8">
        <f>AZ38</f>
        <v>0</v>
      </c>
      <c r="CY38" s="8">
        <f>BJ38</f>
        <v>0</v>
      </c>
      <c r="CZ38" s="8">
        <f>BP38</f>
        <v>0</v>
      </c>
      <c r="DA38" s="8">
        <f>BS38</f>
        <v>0</v>
      </c>
      <c r="DB38" s="25">
        <f>SUM(LARGE(CP38:DA38,{1,2,3,4,5,6,7}))</f>
        <v>100</v>
      </c>
      <c r="DD38" s="26">
        <f>F38</f>
        <v>0</v>
      </c>
      <c r="DE38" s="8">
        <f>L38</f>
        <v>0</v>
      </c>
      <c r="DF38" s="8">
        <f>R38</f>
        <v>0</v>
      </c>
      <c r="DG38" s="8">
        <f>Z38</f>
        <v>0</v>
      </c>
      <c r="DH38" s="8">
        <f>AF38</f>
        <v>0</v>
      </c>
      <c r="DI38" s="8">
        <f>AO38</f>
        <v>0</v>
      </c>
      <c r="DJ38" s="8">
        <f>AU38</f>
        <v>0</v>
      </c>
      <c r="DK38" s="8">
        <f>BA38</f>
        <v>0</v>
      </c>
      <c r="DL38" s="8">
        <f>BK38</f>
        <v>0</v>
      </c>
      <c r="DM38" s="8">
        <f>BT38</f>
        <v>0</v>
      </c>
      <c r="DN38" s="6">
        <f>SUM(LARGE(DD38:DM38,{1,2,3,4,5,6,7}))</f>
        <v>0</v>
      </c>
      <c r="DP38" s="2"/>
    </row>
    <row r="39" spans="1:120" x14ac:dyDescent="0.25">
      <c r="A39" s="1" t="s">
        <v>34</v>
      </c>
      <c r="B39" s="9">
        <v>42750</v>
      </c>
      <c r="C39" s="3">
        <v>236</v>
      </c>
      <c r="D39" s="11"/>
      <c r="E39" s="6">
        <v>90.778999999999996</v>
      </c>
      <c r="F39" s="6">
        <v>87.873000000000005</v>
      </c>
      <c r="G39" s="3">
        <v>60</v>
      </c>
      <c r="H39" s="3">
        <v>7</v>
      </c>
      <c r="I39" s="3"/>
      <c r="J39" s="4"/>
      <c r="K39" s="6">
        <v>89.763999999999996</v>
      </c>
      <c r="L39" s="1">
        <v>85.323999999999998</v>
      </c>
      <c r="M39" s="3">
        <v>60</v>
      </c>
      <c r="N39" s="3">
        <v>1</v>
      </c>
      <c r="O39" s="3"/>
      <c r="P39" s="4"/>
      <c r="Q39" s="6">
        <v>87.212999999999994</v>
      </c>
      <c r="R39" s="6">
        <v>85.58</v>
      </c>
      <c r="S39" s="3">
        <v>60</v>
      </c>
      <c r="T39" s="3">
        <v>4</v>
      </c>
      <c r="U39" s="3"/>
      <c r="V39" s="4"/>
      <c r="W39" s="34"/>
      <c r="X39" s="11"/>
      <c r="Y39" s="6">
        <v>93.861999999999995</v>
      </c>
      <c r="Z39" s="6">
        <v>96.456000000000003</v>
      </c>
      <c r="AA39" s="3">
        <v>60</v>
      </c>
      <c r="AB39" s="3">
        <v>2</v>
      </c>
      <c r="AC39" s="3"/>
      <c r="AD39" s="4"/>
      <c r="AE39" s="6">
        <v>93.271000000000001</v>
      </c>
      <c r="AF39" s="6">
        <v>97.569000000000003</v>
      </c>
      <c r="AG39" s="3">
        <v>60</v>
      </c>
      <c r="AH39" s="3">
        <v>1</v>
      </c>
      <c r="AI39" s="3"/>
      <c r="AJ39" s="4"/>
      <c r="AK39" s="6"/>
      <c r="AL39" s="3"/>
      <c r="AM39" s="4"/>
      <c r="AN39" s="6">
        <v>95.075000000000003</v>
      </c>
      <c r="AO39" s="6">
        <v>98.225999999999999</v>
      </c>
      <c r="AP39" s="3">
        <v>60</v>
      </c>
      <c r="AQ39" s="3">
        <v>2</v>
      </c>
      <c r="AR39" s="3"/>
      <c r="AS39" s="4"/>
      <c r="AT39" s="6">
        <v>93.304000000000002</v>
      </c>
      <c r="AU39" s="6">
        <v>95.441000000000003</v>
      </c>
      <c r="AV39" s="3">
        <v>60</v>
      </c>
      <c r="AW39" s="3">
        <v>1</v>
      </c>
      <c r="AX39" s="3"/>
      <c r="AY39" s="11"/>
      <c r="AZ39" s="6"/>
      <c r="BA39" s="6"/>
      <c r="BB39" s="3"/>
      <c r="BC39" s="3"/>
      <c r="BD39" s="3"/>
      <c r="BE39" s="4"/>
      <c r="BF39" s="3"/>
      <c r="BG39" s="3"/>
      <c r="BH39" s="3"/>
      <c r="BI39" s="4"/>
      <c r="BJ39" s="6">
        <v>91.554000000000002</v>
      </c>
      <c r="BK39" s="6">
        <v>95.837999999999994</v>
      </c>
      <c r="BL39" s="3">
        <v>60</v>
      </c>
      <c r="BM39" s="3">
        <v>3</v>
      </c>
      <c r="BN39" s="3">
        <v>1</v>
      </c>
      <c r="BO39" s="4"/>
      <c r="BP39" s="6"/>
      <c r="BQ39" s="3"/>
      <c r="BR39" s="4"/>
      <c r="BS39" s="6">
        <v>91.710999999999999</v>
      </c>
      <c r="BT39" s="6">
        <v>92.194999999999993</v>
      </c>
      <c r="BU39" s="3">
        <v>60</v>
      </c>
      <c r="BV39" s="3">
        <v>1</v>
      </c>
      <c r="BW39" s="3"/>
      <c r="BX39" s="4"/>
      <c r="BY39" s="6">
        <f>E39+K39+Y39</f>
        <v>274.40499999999997</v>
      </c>
      <c r="BZ39" s="6">
        <f>Y39+AE39+AN39</f>
        <v>282.20799999999997</v>
      </c>
      <c r="CA39" s="6">
        <f>AT39+AZ39+BJ39+BS39</f>
        <v>276.56900000000002</v>
      </c>
      <c r="CB39" s="6">
        <f>SUM(AK39+BP39+BY39+BZ39+CA39)</f>
        <v>833.18200000000002</v>
      </c>
      <c r="CC39" s="6">
        <f>DB39</f>
        <v>649.55600000000004</v>
      </c>
      <c r="CD39" s="6">
        <f>F39+L39+R39+Z39+AF39+AO39+AU39+BA39+BK39+BT39</f>
        <v>834.50199999999995</v>
      </c>
      <c r="CE39" s="6">
        <f>DN39</f>
        <v>663.59800000000018</v>
      </c>
      <c r="CF39" s="7">
        <f>G39+M39+S39+W39+AA39+AG39+AL39+AP39+AV39+BB39+BF39+BL39+BQ39+BU39+CJ39+CK39</f>
        <v>540</v>
      </c>
      <c r="CG39" s="6">
        <f>CB39+CF39</f>
        <v>1373.182</v>
      </c>
      <c r="CH39" s="7">
        <f>H39+N39+T39+AB39+AH39+AQ39+AW39+BC39+BG39+BM39+BV39</f>
        <v>22</v>
      </c>
      <c r="CI39" s="7">
        <f>I39+O39+U39+AC39+AI39+AR39+AX39+BD39+BH39+BN39+BW39</f>
        <v>1</v>
      </c>
      <c r="CJ39" s="7"/>
      <c r="CK39" s="7"/>
      <c r="CL39" s="3"/>
      <c r="CM39" s="3"/>
      <c r="CN39" s="1" t="str">
        <f>A39</f>
        <v>McConnell, Rick</v>
      </c>
      <c r="CP39" s="26">
        <f>E39</f>
        <v>90.778999999999996</v>
      </c>
      <c r="CQ39" s="8">
        <f>K39</f>
        <v>89.763999999999996</v>
      </c>
      <c r="CR39" s="8">
        <f>Q39</f>
        <v>87.212999999999994</v>
      </c>
      <c r="CS39" s="8">
        <f>Y39</f>
        <v>93.861999999999995</v>
      </c>
      <c r="CT39" s="8">
        <f>AE39</f>
        <v>93.271000000000001</v>
      </c>
      <c r="CU39" s="8">
        <f>AK39</f>
        <v>0</v>
      </c>
      <c r="CV39" s="8">
        <f>AN39</f>
        <v>95.075000000000003</v>
      </c>
      <c r="CW39" s="8">
        <f>AT39</f>
        <v>93.304000000000002</v>
      </c>
      <c r="CX39" s="8">
        <f>AZ39</f>
        <v>0</v>
      </c>
      <c r="CY39" s="8">
        <f>BJ39</f>
        <v>91.554000000000002</v>
      </c>
      <c r="CZ39" s="8">
        <f>BP39</f>
        <v>0</v>
      </c>
      <c r="DA39" s="8">
        <f>BS39</f>
        <v>91.710999999999999</v>
      </c>
      <c r="DB39" s="25">
        <f>SUM(LARGE(CP39:DA39,{1,2,3,4,5,6,7}))</f>
        <v>649.55600000000004</v>
      </c>
      <c r="DD39" s="26">
        <f>F39</f>
        <v>87.873000000000005</v>
      </c>
      <c r="DE39" s="8">
        <f>L39</f>
        <v>85.323999999999998</v>
      </c>
      <c r="DF39" s="8">
        <f>R39</f>
        <v>85.58</v>
      </c>
      <c r="DG39" s="8">
        <f>Z39</f>
        <v>96.456000000000003</v>
      </c>
      <c r="DH39" s="8">
        <f>AF39</f>
        <v>97.569000000000003</v>
      </c>
      <c r="DI39" s="8">
        <f>AO39</f>
        <v>98.225999999999999</v>
      </c>
      <c r="DJ39" s="8">
        <f>AU39</f>
        <v>95.441000000000003</v>
      </c>
      <c r="DK39" s="8">
        <f>BA39</f>
        <v>0</v>
      </c>
      <c r="DL39" s="8">
        <f>BK39</f>
        <v>95.837999999999994</v>
      </c>
      <c r="DM39" s="8">
        <f>BT39</f>
        <v>92.194999999999993</v>
      </c>
      <c r="DN39" s="6">
        <f>SUM(LARGE(DD39:DM39,{1,2,3,4,5,6,7}))</f>
        <v>663.59800000000018</v>
      </c>
      <c r="DP39" s="2"/>
    </row>
    <row r="40" spans="1:120" x14ac:dyDescent="0.25">
      <c r="A40" s="1" t="s">
        <v>40</v>
      </c>
      <c r="B40" s="9">
        <v>42750</v>
      </c>
      <c r="C40" s="3">
        <v>289</v>
      </c>
      <c r="D40" s="11"/>
      <c r="E40" s="6">
        <v>84.602999999999994</v>
      </c>
      <c r="F40" s="6">
        <v>87.825000000000003</v>
      </c>
      <c r="G40" s="3"/>
      <c r="H40" s="3">
        <v>1</v>
      </c>
      <c r="I40" s="3">
        <v>1</v>
      </c>
      <c r="J40" s="4"/>
      <c r="K40" s="6">
        <v>87.906000000000006</v>
      </c>
      <c r="L40" s="39">
        <v>89.7</v>
      </c>
      <c r="M40" s="3"/>
      <c r="N40" s="3"/>
      <c r="O40" s="3"/>
      <c r="P40" s="4"/>
      <c r="Q40" s="6"/>
      <c r="R40" s="6"/>
      <c r="S40" s="3"/>
      <c r="T40" s="3"/>
      <c r="U40" s="3"/>
      <c r="V40" s="4"/>
      <c r="W40" s="34"/>
      <c r="X40" s="11"/>
      <c r="Y40" s="6"/>
      <c r="Z40" s="6"/>
      <c r="AA40" s="3"/>
      <c r="AB40" s="3"/>
      <c r="AC40" s="3"/>
      <c r="AD40" s="4"/>
      <c r="AE40" s="6"/>
      <c r="AF40" s="6"/>
      <c r="AG40" s="3"/>
      <c r="AH40" s="3"/>
      <c r="AI40" s="3"/>
      <c r="AJ40" s="4"/>
      <c r="AK40" s="6"/>
      <c r="AL40" s="3"/>
      <c r="AM40" s="4"/>
      <c r="AN40" s="6"/>
      <c r="AO40" s="6"/>
      <c r="AP40" s="3"/>
      <c r="AQ40" s="3"/>
      <c r="AR40" s="3"/>
      <c r="AS40" s="4"/>
      <c r="AT40" s="6"/>
      <c r="AU40" s="6"/>
      <c r="AV40" s="3"/>
      <c r="AW40" s="3"/>
      <c r="AX40" s="3"/>
      <c r="AY40" s="11"/>
      <c r="AZ40" s="6"/>
      <c r="BA40" s="6"/>
      <c r="BB40" s="3"/>
      <c r="BC40" s="3"/>
      <c r="BD40" s="3"/>
      <c r="BE40" s="4"/>
      <c r="BF40" s="3"/>
      <c r="BG40" s="3"/>
      <c r="BH40" s="3"/>
      <c r="BI40" s="4"/>
      <c r="BJ40" s="6"/>
      <c r="BK40" s="6"/>
      <c r="BL40" s="3"/>
      <c r="BM40" s="3"/>
      <c r="BN40" s="3"/>
      <c r="BO40" s="4"/>
      <c r="BP40" s="6"/>
      <c r="BQ40" s="3"/>
      <c r="BR40" s="4"/>
      <c r="BS40" s="6"/>
      <c r="BT40" s="6"/>
      <c r="BU40" s="3"/>
      <c r="BV40" s="3"/>
      <c r="BW40" s="3"/>
      <c r="BX40" s="4"/>
      <c r="BY40" s="6">
        <f>E40+K40+Y40</f>
        <v>172.50900000000001</v>
      </c>
      <c r="BZ40" s="6">
        <f>Y40+AE40+AN40</f>
        <v>0</v>
      </c>
      <c r="CA40" s="6">
        <f>AT40+AZ40+BJ40+BS40</f>
        <v>0</v>
      </c>
      <c r="CB40" s="6">
        <f>SUM(AK40+BP40+BY40+BZ40+CA40)</f>
        <v>172.50900000000001</v>
      </c>
      <c r="CC40" s="6">
        <f>DB40</f>
        <v>172.50900000000001</v>
      </c>
      <c r="CD40" s="6">
        <f>F40+L40+R40+Z40+AF40+AO40+AU40+BA40+BK40+BT40</f>
        <v>177.52500000000001</v>
      </c>
      <c r="CE40" s="6">
        <f>DN40</f>
        <v>177.52500000000001</v>
      </c>
      <c r="CF40" s="7">
        <f>G40+M40+S40+W40+AA40+AG40+AL40+AP40+AV40+BB40+BF40+BL40+BQ40+BU40+CJ40+CK40</f>
        <v>0</v>
      </c>
      <c r="CG40" s="6">
        <f>CB40+CF40</f>
        <v>172.50900000000001</v>
      </c>
      <c r="CH40" s="7">
        <f>H40+N40+T40+AB40+AH40+AQ40+AW40+BC40+BG40+BM40+BV40</f>
        <v>1</v>
      </c>
      <c r="CI40" s="7">
        <f>I40+O40+U40+AC40+AI40+AR40+AX40+BD40+BH40+BN40+BW40</f>
        <v>1</v>
      </c>
      <c r="CJ40" s="7"/>
      <c r="CK40" s="7"/>
      <c r="CL40" s="6"/>
      <c r="CM40" s="3"/>
      <c r="CN40" s="1" t="str">
        <f>A40</f>
        <v>Johnson, Tyler</v>
      </c>
      <c r="CP40" s="26">
        <f>E40</f>
        <v>84.602999999999994</v>
      </c>
      <c r="CQ40" s="8">
        <f>K40</f>
        <v>87.906000000000006</v>
      </c>
      <c r="CR40" s="8">
        <f>Q40</f>
        <v>0</v>
      </c>
      <c r="CS40" s="8">
        <f>Y40</f>
        <v>0</v>
      </c>
      <c r="CT40" s="8">
        <f>AE40</f>
        <v>0</v>
      </c>
      <c r="CU40" s="8">
        <f>AK40</f>
        <v>0</v>
      </c>
      <c r="CV40" s="8">
        <f>AN40</f>
        <v>0</v>
      </c>
      <c r="CW40" s="8">
        <f>AT40</f>
        <v>0</v>
      </c>
      <c r="CX40" s="8">
        <f>AZ40</f>
        <v>0</v>
      </c>
      <c r="CY40" s="8">
        <f>BJ40</f>
        <v>0</v>
      </c>
      <c r="CZ40" s="8">
        <f>BP40</f>
        <v>0</v>
      </c>
      <c r="DA40" s="8">
        <f>BS40</f>
        <v>0</v>
      </c>
      <c r="DB40" s="25">
        <f>SUM(LARGE(CP40:DA40,{1,2,3,4,5,6,7}))</f>
        <v>172.50900000000001</v>
      </c>
      <c r="DD40" s="26">
        <f>F40</f>
        <v>87.825000000000003</v>
      </c>
      <c r="DE40" s="8">
        <f>L40</f>
        <v>89.7</v>
      </c>
      <c r="DF40" s="8">
        <f>R40</f>
        <v>0</v>
      </c>
      <c r="DG40" s="8">
        <f>Z40</f>
        <v>0</v>
      </c>
      <c r="DH40" s="8">
        <f>AF40</f>
        <v>0</v>
      </c>
      <c r="DI40" s="8">
        <f>AO40</f>
        <v>0</v>
      </c>
      <c r="DJ40" s="8">
        <f>AU40</f>
        <v>0</v>
      </c>
      <c r="DK40" s="8">
        <f>BA40</f>
        <v>0</v>
      </c>
      <c r="DL40" s="8">
        <f>BK40</f>
        <v>0</v>
      </c>
      <c r="DM40" s="8">
        <f>BT40</f>
        <v>0</v>
      </c>
      <c r="DN40" s="6">
        <f>SUM(LARGE(DD40:DM40,{1,2,3,4,5,6,7}))</f>
        <v>177.52500000000001</v>
      </c>
      <c r="DP40" s="2"/>
    </row>
    <row r="41" spans="1:120" x14ac:dyDescent="0.25">
      <c r="A41" s="1" t="s">
        <v>69</v>
      </c>
      <c r="B41" s="9">
        <v>42675</v>
      </c>
      <c r="C41" s="3">
        <v>295</v>
      </c>
      <c r="D41" s="11"/>
      <c r="E41" s="6"/>
      <c r="F41" s="6"/>
      <c r="G41" s="3"/>
      <c r="H41" s="3"/>
      <c r="I41" s="3"/>
      <c r="J41" s="4"/>
      <c r="K41" s="6">
        <v>89.182000000000002</v>
      </c>
      <c r="L41" s="6">
        <v>89.516000000000005</v>
      </c>
      <c r="M41" s="3"/>
      <c r="N41" s="3">
        <v>2</v>
      </c>
      <c r="O41" s="3"/>
      <c r="P41" s="4"/>
      <c r="Q41" s="6">
        <v>77.271000000000001</v>
      </c>
      <c r="R41" s="6">
        <v>80.069000000000003</v>
      </c>
      <c r="S41" s="3">
        <v>60</v>
      </c>
      <c r="T41" s="3">
        <v>1</v>
      </c>
      <c r="U41" s="3">
        <v>1</v>
      </c>
      <c r="V41" s="4"/>
      <c r="W41" s="34"/>
      <c r="X41" s="11"/>
      <c r="Y41" s="6">
        <v>92.569000000000003</v>
      </c>
      <c r="Z41" s="6">
        <v>93.573999999999998</v>
      </c>
      <c r="AA41" s="3">
        <v>60</v>
      </c>
      <c r="AB41" s="3"/>
      <c r="AC41" s="3">
        <v>1</v>
      </c>
      <c r="AD41" s="4"/>
      <c r="AE41" s="6"/>
      <c r="AF41" s="6"/>
      <c r="AG41" s="3"/>
      <c r="AH41" s="3"/>
      <c r="AI41" s="3"/>
      <c r="AJ41" s="4"/>
      <c r="AK41" s="6"/>
      <c r="AL41" s="3"/>
      <c r="AM41" s="4"/>
      <c r="AN41" s="6">
        <v>89.808999999999997</v>
      </c>
      <c r="AO41" s="6">
        <v>89.808999999999997</v>
      </c>
      <c r="AP41" s="3"/>
      <c r="AQ41" s="3"/>
      <c r="AR41" s="3">
        <v>2</v>
      </c>
      <c r="AS41" s="4"/>
      <c r="AT41" s="6">
        <v>92.741</v>
      </c>
      <c r="AU41" s="6">
        <v>91.822000000000003</v>
      </c>
      <c r="AV41" s="3">
        <v>60</v>
      </c>
      <c r="AW41" s="3">
        <v>1</v>
      </c>
      <c r="AX41" s="3">
        <v>1</v>
      </c>
      <c r="AY41" s="11"/>
      <c r="AZ41" s="6"/>
      <c r="BA41" s="6"/>
      <c r="BB41" s="3"/>
      <c r="BC41" s="3"/>
      <c r="BD41" s="3"/>
      <c r="BE41" s="4"/>
      <c r="BF41" s="3"/>
      <c r="BG41" s="3"/>
      <c r="BH41" s="3"/>
      <c r="BI41" s="4"/>
      <c r="BJ41" s="6">
        <v>94.694999999999993</v>
      </c>
      <c r="BK41" s="6">
        <v>95.947999999999993</v>
      </c>
      <c r="BL41" s="3">
        <v>60</v>
      </c>
      <c r="BM41" s="3"/>
      <c r="BN41" s="3">
        <v>1</v>
      </c>
      <c r="BO41" s="4"/>
      <c r="BP41" s="6"/>
      <c r="BQ41" s="3"/>
      <c r="BR41" s="4"/>
      <c r="BS41" s="6">
        <v>92.914000000000001</v>
      </c>
      <c r="BT41" s="6">
        <v>90.409000000000006</v>
      </c>
      <c r="BU41" s="3">
        <v>60</v>
      </c>
      <c r="BV41" s="3">
        <v>1</v>
      </c>
      <c r="BW41" s="3">
        <v>2</v>
      </c>
      <c r="BX41" s="4"/>
      <c r="BY41" s="6">
        <f>E41+K41+Y41</f>
        <v>181.751</v>
      </c>
      <c r="BZ41" s="6">
        <f>Y41+AE41+AN41</f>
        <v>182.37799999999999</v>
      </c>
      <c r="CA41" s="6">
        <f>AT41+AZ41+BJ41+BS41</f>
        <v>280.34999999999997</v>
      </c>
      <c r="CB41" s="6">
        <f>SUM(AK41+BP41+BY41+BZ41+CA41)</f>
        <v>644.47900000000004</v>
      </c>
      <c r="CC41" s="6">
        <f>DB41</f>
        <v>629.18099999999993</v>
      </c>
      <c r="CD41" s="6">
        <f>F41+L41+R41+Z41+AF41+AO41+AU41+BA41+BK41+BT41</f>
        <v>631.14699999999993</v>
      </c>
      <c r="CE41" s="6">
        <f>DN41</f>
        <v>631.14699999999993</v>
      </c>
      <c r="CF41" s="7">
        <f>G41+M41+S41+W41+AA41+AG41+AL41+AP41+AV41+BB41+BF41+BL41+BQ41+BU41+CJ41+CK41</f>
        <v>300</v>
      </c>
      <c r="CG41" s="6">
        <f>CB41+CF41</f>
        <v>944.47900000000004</v>
      </c>
      <c r="CH41" s="7">
        <f>H41+N41+T41+AB41+AH41+AQ41+AW41+BC41+BG41+BM41+BV41</f>
        <v>5</v>
      </c>
      <c r="CI41" s="7">
        <f>I41+O41+U41+AC41+AI41+AR41+AX41+BD41+BH41+BN41+BW41</f>
        <v>8</v>
      </c>
      <c r="CJ41" s="7"/>
      <c r="CK41" s="7"/>
      <c r="CL41" s="6"/>
      <c r="CM41" s="3"/>
      <c r="CN41" s="1" t="str">
        <f>A41</f>
        <v>Kelly, Ian</v>
      </c>
      <c r="CP41" s="26">
        <f>E41</f>
        <v>0</v>
      </c>
      <c r="CQ41" s="8">
        <f>K41</f>
        <v>89.182000000000002</v>
      </c>
      <c r="CR41" s="8">
        <f>Q41</f>
        <v>77.271000000000001</v>
      </c>
      <c r="CS41" s="8">
        <f>Y41</f>
        <v>92.569000000000003</v>
      </c>
      <c r="CT41" s="8">
        <f>AE41</f>
        <v>0</v>
      </c>
      <c r="CU41" s="8">
        <f>AK41</f>
        <v>0</v>
      </c>
      <c r="CV41" s="8">
        <f>AN41</f>
        <v>89.808999999999997</v>
      </c>
      <c r="CW41" s="8">
        <f>AT41</f>
        <v>92.741</v>
      </c>
      <c r="CX41" s="8">
        <f>AZ41</f>
        <v>0</v>
      </c>
      <c r="CY41" s="8">
        <f>BJ41</f>
        <v>94.694999999999993</v>
      </c>
      <c r="CZ41" s="8">
        <f>BP41</f>
        <v>0</v>
      </c>
      <c r="DA41" s="8">
        <f>BS41</f>
        <v>92.914000000000001</v>
      </c>
      <c r="DB41" s="25">
        <f>SUM(LARGE(CP41:DA41,{1,2,3,4,5,6,7}))</f>
        <v>629.18099999999993</v>
      </c>
      <c r="DD41" s="26">
        <f>F41</f>
        <v>0</v>
      </c>
      <c r="DE41" s="8">
        <f>L41</f>
        <v>89.516000000000005</v>
      </c>
      <c r="DF41" s="8">
        <f>R41</f>
        <v>80.069000000000003</v>
      </c>
      <c r="DG41" s="8">
        <f>Z41</f>
        <v>93.573999999999998</v>
      </c>
      <c r="DH41" s="8">
        <f>AF41</f>
        <v>0</v>
      </c>
      <c r="DI41" s="8">
        <f>AO41</f>
        <v>89.808999999999997</v>
      </c>
      <c r="DJ41" s="8">
        <f>AU41</f>
        <v>91.822000000000003</v>
      </c>
      <c r="DK41" s="8">
        <f>BA41</f>
        <v>0</v>
      </c>
      <c r="DL41" s="8">
        <f>BK41</f>
        <v>95.947999999999993</v>
      </c>
      <c r="DM41" s="8">
        <f>BT41</f>
        <v>90.409000000000006</v>
      </c>
      <c r="DN41" s="6">
        <f>SUM(LARGE(DD41:DM41,{1,2,3,4,5,6,7}))</f>
        <v>631.14699999999993</v>
      </c>
      <c r="DP41" s="2"/>
    </row>
    <row r="42" spans="1:120" x14ac:dyDescent="0.25">
      <c r="A42" s="1" t="s">
        <v>155</v>
      </c>
      <c r="B42" s="9">
        <v>42750</v>
      </c>
      <c r="C42" s="3">
        <v>298</v>
      </c>
      <c r="D42" s="11"/>
      <c r="E42" s="6">
        <v>89.748999999999995</v>
      </c>
      <c r="F42" s="6">
        <v>86.787000000000006</v>
      </c>
      <c r="G42" s="3"/>
      <c r="H42" s="3">
        <v>4</v>
      </c>
      <c r="I42" s="3">
        <v>1</v>
      </c>
      <c r="J42" s="4"/>
      <c r="K42" s="6">
        <v>88.572000000000003</v>
      </c>
      <c r="L42" s="6">
        <v>88.046000000000006</v>
      </c>
      <c r="M42" s="3"/>
      <c r="N42" s="3"/>
      <c r="O42" s="3"/>
      <c r="P42" s="4"/>
      <c r="Q42" s="6"/>
      <c r="R42" s="6"/>
      <c r="S42" s="3"/>
      <c r="T42" s="3"/>
      <c r="U42" s="3"/>
      <c r="V42" s="4"/>
      <c r="W42" s="34"/>
      <c r="X42" s="11"/>
      <c r="Y42" s="6"/>
      <c r="Z42" s="6"/>
      <c r="AA42" s="3"/>
      <c r="AB42" s="3"/>
      <c r="AC42" s="3"/>
      <c r="AD42" s="4"/>
      <c r="AE42" s="6">
        <v>85.421999999999997</v>
      </c>
      <c r="AF42" s="6">
        <v>85.659000000000006</v>
      </c>
      <c r="AG42" s="3"/>
      <c r="AH42" s="3">
        <v>4</v>
      </c>
      <c r="AI42" s="3"/>
      <c r="AJ42" s="4"/>
      <c r="AK42" s="6"/>
      <c r="AL42" s="3"/>
      <c r="AM42" s="4"/>
      <c r="AN42" s="6"/>
      <c r="AO42" s="6"/>
      <c r="AP42" s="3"/>
      <c r="AQ42" s="3"/>
      <c r="AR42" s="3"/>
      <c r="AS42" s="4"/>
      <c r="AT42" s="6"/>
      <c r="AU42" s="6"/>
      <c r="AV42" s="3"/>
      <c r="AW42" s="3"/>
      <c r="AX42" s="3"/>
      <c r="AY42" s="11"/>
      <c r="AZ42" s="6"/>
      <c r="BA42" s="6"/>
      <c r="BB42" s="3"/>
      <c r="BC42" s="3"/>
      <c r="BD42" s="3"/>
      <c r="BE42" s="4"/>
      <c r="BF42" s="3"/>
      <c r="BG42" s="3"/>
      <c r="BH42" s="3"/>
      <c r="BI42" s="4"/>
      <c r="BJ42" s="6"/>
      <c r="BK42" s="6"/>
      <c r="BL42" s="3"/>
      <c r="BM42" s="3"/>
      <c r="BN42" s="3"/>
      <c r="BO42" s="4"/>
      <c r="BP42" s="6"/>
      <c r="BQ42" s="3"/>
      <c r="BR42" s="4"/>
      <c r="BS42" s="6"/>
      <c r="BT42" s="6"/>
      <c r="BU42" s="3"/>
      <c r="BV42" s="3"/>
      <c r="BW42" s="3"/>
      <c r="BX42" s="4"/>
      <c r="BY42" s="6">
        <f>E42+K42+Y42</f>
        <v>178.321</v>
      </c>
      <c r="BZ42" s="6">
        <f>Y42+AE42+AN42</f>
        <v>85.421999999999997</v>
      </c>
      <c r="CA42" s="6">
        <f>AT42+AZ42+BJ42+BS42</f>
        <v>0</v>
      </c>
      <c r="CB42" s="6">
        <f>SUM(AK42+BP42+BY42+BZ42+CA42)</f>
        <v>263.74299999999999</v>
      </c>
      <c r="CC42" s="6">
        <f>DB42</f>
        <v>263.74299999999999</v>
      </c>
      <c r="CD42" s="6">
        <f>F42+L42+R42+Z42+AF42+AO42+AU42+BA42+BK42+BT42</f>
        <v>260.49200000000002</v>
      </c>
      <c r="CE42" s="6">
        <f>DN42</f>
        <v>260.49200000000002</v>
      </c>
      <c r="CF42" s="7">
        <f>G42+M42+S42+W42+AA42+AG42+AL42+AP42+AV42+BB42+BF42+BL42+BQ42+BU42+CJ42+CK42</f>
        <v>0</v>
      </c>
      <c r="CG42" s="6">
        <f>CB42+CF42</f>
        <v>263.74299999999999</v>
      </c>
      <c r="CH42" s="7">
        <f>H42+N42+T42+AB42+AH42+AQ42+AW42+BC42+BG42+BM42+BV42</f>
        <v>8</v>
      </c>
      <c r="CI42" s="7">
        <f>I42+O42+U42+AC42+AI42+AR42+AX42+BD42+BH42+BN42+BW42</f>
        <v>1</v>
      </c>
      <c r="CJ42" s="7"/>
      <c r="CK42" s="7"/>
      <c r="CL42" s="3"/>
      <c r="CM42" s="3"/>
      <c r="CN42" s="1" t="str">
        <f>A42</f>
        <v>Demetrioff, Ryan</v>
      </c>
      <c r="CP42" s="26">
        <f>E42</f>
        <v>89.748999999999995</v>
      </c>
      <c r="CQ42" s="8">
        <f>K42</f>
        <v>88.572000000000003</v>
      </c>
      <c r="CR42" s="8">
        <f>Q42</f>
        <v>0</v>
      </c>
      <c r="CS42" s="8">
        <f>Y42</f>
        <v>0</v>
      </c>
      <c r="CT42" s="8">
        <f>AE42</f>
        <v>85.421999999999997</v>
      </c>
      <c r="CU42" s="8">
        <f>AK42</f>
        <v>0</v>
      </c>
      <c r="CV42" s="8">
        <f>AN42</f>
        <v>0</v>
      </c>
      <c r="CW42" s="8">
        <f>AT42</f>
        <v>0</v>
      </c>
      <c r="CX42" s="8">
        <f>AZ42</f>
        <v>0</v>
      </c>
      <c r="CY42" s="8">
        <f>BJ42</f>
        <v>0</v>
      </c>
      <c r="CZ42" s="8">
        <f>BP42</f>
        <v>0</v>
      </c>
      <c r="DA42" s="8">
        <f>BS42</f>
        <v>0</v>
      </c>
      <c r="DB42" s="25">
        <f>SUM(LARGE(CP42:DA42,{1,2,3,4,5,6,7}))</f>
        <v>263.74299999999999</v>
      </c>
      <c r="DD42" s="26">
        <f>F42</f>
        <v>86.787000000000006</v>
      </c>
      <c r="DE42" s="8">
        <f>L42</f>
        <v>88.046000000000006</v>
      </c>
      <c r="DF42" s="8">
        <f>R42</f>
        <v>0</v>
      </c>
      <c r="DG42" s="8">
        <f>Z42</f>
        <v>0</v>
      </c>
      <c r="DH42" s="8">
        <f>AF42</f>
        <v>85.659000000000006</v>
      </c>
      <c r="DI42" s="8">
        <f>AO42</f>
        <v>0</v>
      </c>
      <c r="DJ42" s="8">
        <f>AU42</f>
        <v>0</v>
      </c>
      <c r="DK42" s="8">
        <f>BA42</f>
        <v>0</v>
      </c>
      <c r="DL42" s="8">
        <f>BK42</f>
        <v>0</v>
      </c>
      <c r="DM42" s="8">
        <f>BT42</f>
        <v>0</v>
      </c>
      <c r="DN42" s="6">
        <f>SUM(LARGE(DD42:DM42,{1,2,3,4,5,6,7}))</f>
        <v>260.49200000000002</v>
      </c>
      <c r="DP42" s="2"/>
    </row>
    <row r="43" spans="1:120" x14ac:dyDescent="0.25">
      <c r="A43" s="1" t="s">
        <v>91</v>
      </c>
      <c r="B43" s="9">
        <v>42750</v>
      </c>
      <c r="C43" s="3">
        <v>302</v>
      </c>
      <c r="D43" s="11"/>
      <c r="E43" s="6">
        <v>97.448999999999998</v>
      </c>
      <c r="F43" s="6">
        <v>98.927999999999997</v>
      </c>
      <c r="G43" s="3"/>
      <c r="H43" s="3">
        <v>2</v>
      </c>
      <c r="I43" s="3"/>
      <c r="J43" s="4"/>
      <c r="K43" s="6">
        <v>97.912000000000006</v>
      </c>
      <c r="L43" s="36">
        <v>97.71</v>
      </c>
      <c r="M43" s="3"/>
      <c r="N43" s="3">
        <v>2</v>
      </c>
      <c r="O43" s="3"/>
      <c r="P43" s="4"/>
      <c r="Q43" s="6">
        <v>92.325999999999993</v>
      </c>
      <c r="R43" s="6">
        <v>95.111000000000004</v>
      </c>
      <c r="S43" s="3"/>
      <c r="T43" s="3">
        <v>1</v>
      </c>
      <c r="U43" s="3"/>
      <c r="V43" s="4"/>
      <c r="W43" s="34"/>
      <c r="X43" s="11"/>
      <c r="Y43" s="6">
        <v>96.216999999999999</v>
      </c>
      <c r="Z43" s="6">
        <v>96.694000000000003</v>
      </c>
      <c r="AA43" s="3"/>
      <c r="AB43" s="3">
        <v>3</v>
      </c>
      <c r="AC43" s="3"/>
      <c r="AD43" s="4"/>
      <c r="AE43" s="6">
        <v>96.373000000000005</v>
      </c>
      <c r="AF43" s="6">
        <v>97.012</v>
      </c>
      <c r="AG43" s="3"/>
      <c r="AH43" s="3">
        <v>7</v>
      </c>
      <c r="AI43" s="3"/>
      <c r="AJ43" s="4"/>
      <c r="AK43" s="6"/>
      <c r="AL43" s="3"/>
      <c r="AM43" s="4"/>
      <c r="AN43" s="6">
        <v>94.16</v>
      </c>
      <c r="AO43" s="6">
        <v>93.611000000000004</v>
      </c>
      <c r="AP43" s="3"/>
      <c r="AQ43" s="3"/>
      <c r="AR43" s="3"/>
      <c r="AS43" s="4"/>
      <c r="AT43" s="6"/>
      <c r="AU43" s="6"/>
      <c r="AV43" s="3"/>
      <c r="AW43" s="3"/>
      <c r="AX43" s="3"/>
      <c r="AY43" s="11"/>
      <c r="AZ43" s="6">
        <v>95.305000000000007</v>
      </c>
      <c r="BA43" s="6">
        <v>92.194000000000003</v>
      </c>
      <c r="BB43" s="3"/>
      <c r="BC43" s="3">
        <v>5</v>
      </c>
      <c r="BD43" s="3">
        <v>2</v>
      </c>
      <c r="BE43" s="4"/>
      <c r="BF43" s="3"/>
      <c r="BG43" s="3"/>
      <c r="BH43" s="3"/>
      <c r="BI43" s="4"/>
      <c r="BJ43" s="6"/>
      <c r="BK43" s="6"/>
      <c r="BL43" s="3"/>
      <c r="BM43" s="3"/>
      <c r="BN43" s="3"/>
      <c r="BO43" s="4"/>
      <c r="BP43" s="6"/>
      <c r="BQ43" s="3"/>
      <c r="BR43" s="4"/>
      <c r="BS43" s="6"/>
      <c r="BT43" s="6"/>
      <c r="BU43" s="3"/>
      <c r="BV43" s="3"/>
      <c r="BW43" s="3"/>
      <c r="BX43" s="4"/>
      <c r="BY43" s="6">
        <f>E43+K43+Y43</f>
        <v>291.57799999999997</v>
      </c>
      <c r="BZ43" s="6">
        <f>Y43+AE43+AN43</f>
        <v>286.75</v>
      </c>
      <c r="CA43" s="6">
        <f>AT43+AZ43+BJ43+BS43</f>
        <v>95.305000000000007</v>
      </c>
      <c r="CB43" s="6">
        <f>SUM(AK43+BP43+BY43+BZ43+CA43)</f>
        <v>673.63300000000004</v>
      </c>
      <c r="CC43" s="6">
        <f>DB43</f>
        <v>669.74199999999996</v>
      </c>
      <c r="CD43" s="6">
        <f>F43+L43+R43+Z43+AF43+AO43+AU43+BA43+BK43+BT43</f>
        <v>671.26</v>
      </c>
      <c r="CE43" s="6">
        <f>DN43</f>
        <v>671.26</v>
      </c>
      <c r="CF43" s="7">
        <f>G43+M43+S43+W43+AA43+AG43+AL43+AP43+AV43+BB43+BF43+BL43+BQ43+BU43+CJ43+CK43</f>
        <v>0</v>
      </c>
      <c r="CG43" s="6">
        <f>CB43+CF43</f>
        <v>673.63300000000004</v>
      </c>
      <c r="CH43" s="7">
        <f>H43+N43+T43+AB43+AH43+AQ43+AW43+BC43+BG43+BM43+BV43</f>
        <v>20</v>
      </c>
      <c r="CI43" s="7">
        <f>I43+O43+U43+AC43+AI43+AR43+AX43+BD43+BH43+BN43+BW43</f>
        <v>2</v>
      </c>
      <c r="CJ43" s="7"/>
      <c r="CK43" s="7"/>
      <c r="CL43" s="6"/>
      <c r="CM43" s="3"/>
      <c r="CN43" s="1" t="str">
        <f>A43</f>
        <v>Ng, Brian</v>
      </c>
      <c r="CP43" s="26">
        <f>E43</f>
        <v>97.448999999999998</v>
      </c>
      <c r="CQ43" s="8">
        <f>K43</f>
        <v>97.912000000000006</v>
      </c>
      <c r="CR43" s="8">
        <f>Q43</f>
        <v>92.325999999999993</v>
      </c>
      <c r="CS43" s="8">
        <f>Y43</f>
        <v>96.216999999999999</v>
      </c>
      <c r="CT43" s="8">
        <f>AE43</f>
        <v>96.373000000000005</v>
      </c>
      <c r="CU43" s="8">
        <f>AK43</f>
        <v>0</v>
      </c>
      <c r="CV43" s="8">
        <f>AN43</f>
        <v>94.16</v>
      </c>
      <c r="CW43" s="8">
        <f>AT43</f>
        <v>0</v>
      </c>
      <c r="CX43" s="8">
        <f>AZ43</f>
        <v>95.305000000000007</v>
      </c>
      <c r="CY43" s="8">
        <f>BJ43</f>
        <v>0</v>
      </c>
      <c r="CZ43" s="8">
        <f>BP43</f>
        <v>0</v>
      </c>
      <c r="DA43" s="8">
        <f>BS43</f>
        <v>0</v>
      </c>
      <c r="DB43" s="25">
        <f>SUM(LARGE(CP43:DA43,{1,2,3,4,5,6,7}))</f>
        <v>669.74199999999996</v>
      </c>
      <c r="DD43" s="26">
        <f>F43</f>
        <v>98.927999999999997</v>
      </c>
      <c r="DE43" s="8">
        <f>L43</f>
        <v>97.71</v>
      </c>
      <c r="DF43" s="8">
        <f>R43</f>
        <v>95.111000000000004</v>
      </c>
      <c r="DG43" s="8">
        <f>Z43</f>
        <v>96.694000000000003</v>
      </c>
      <c r="DH43" s="8">
        <f>AF43</f>
        <v>97.012</v>
      </c>
      <c r="DI43" s="8">
        <f>AO43</f>
        <v>93.611000000000004</v>
      </c>
      <c r="DJ43" s="8">
        <f>AU43</f>
        <v>0</v>
      </c>
      <c r="DK43" s="8">
        <f>BA43</f>
        <v>92.194000000000003</v>
      </c>
      <c r="DL43" s="8">
        <f>BK43</f>
        <v>0</v>
      </c>
      <c r="DM43" s="8">
        <f>BT43</f>
        <v>0</v>
      </c>
      <c r="DN43" s="6">
        <f>SUM(LARGE(DD43:DM43,{1,2,3,4,5,6,7}))</f>
        <v>671.26</v>
      </c>
      <c r="DP43" s="2"/>
    </row>
    <row r="44" spans="1:120" x14ac:dyDescent="0.25">
      <c r="A44" s="1" t="s">
        <v>73</v>
      </c>
      <c r="B44" s="9">
        <v>42750</v>
      </c>
      <c r="C44" s="3">
        <v>304</v>
      </c>
      <c r="D44" s="11"/>
      <c r="E44" s="6">
        <v>91.483999999999995</v>
      </c>
      <c r="F44" s="6">
        <v>94.417000000000002</v>
      </c>
      <c r="G44" s="3">
        <v>60</v>
      </c>
      <c r="H44" s="3">
        <v>1</v>
      </c>
      <c r="I44" s="3"/>
      <c r="J44" s="4"/>
      <c r="K44" s="6"/>
      <c r="L44" s="6"/>
      <c r="M44" s="3"/>
      <c r="N44" s="3"/>
      <c r="O44" s="3"/>
      <c r="P44" s="4"/>
      <c r="Q44" s="6">
        <v>92.537000000000006</v>
      </c>
      <c r="R44" s="6">
        <v>96.912999999999997</v>
      </c>
      <c r="S44" s="3">
        <v>60</v>
      </c>
      <c r="T44" s="3">
        <v>6</v>
      </c>
      <c r="U44" s="3"/>
      <c r="V44" s="4"/>
      <c r="W44" s="34"/>
      <c r="X44" s="11"/>
      <c r="Y44" s="6">
        <v>92.748999999999995</v>
      </c>
      <c r="Z44" s="6">
        <v>94.759</v>
      </c>
      <c r="AA44" s="3">
        <v>60</v>
      </c>
      <c r="AB44" s="3">
        <v>1</v>
      </c>
      <c r="AC44" s="3"/>
      <c r="AD44" s="4"/>
      <c r="AE44" s="6"/>
      <c r="AF44" s="6"/>
      <c r="AG44" s="3"/>
      <c r="AH44" s="3"/>
      <c r="AI44" s="3"/>
      <c r="AJ44" s="4"/>
      <c r="AK44" s="6"/>
      <c r="AL44" s="3"/>
      <c r="AM44" s="4"/>
      <c r="AN44" s="6"/>
      <c r="AO44" s="6"/>
      <c r="AP44" s="3"/>
      <c r="AQ44" s="3"/>
      <c r="AR44" s="3"/>
      <c r="AS44" s="4"/>
      <c r="AT44" s="6">
        <v>92.802999999999997</v>
      </c>
      <c r="AU44" s="6">
        <v>92.867999999999995</v>
      </c>
      <c r="AV44" s="3"/>
      <c r="AW44" s="3">
        <v>2</v>
      </c>
      <c r="AX44" s="3">
        <v>3</v>
      </c>
      <c r="AY44" s="11"/>
      <c r="AZ44" s="6">
        <v>91.606999999999999</v>
      </c>
      <c r="BA44" s="6">
        <v>90.09</v>
      </c>
      <c r="BB44" s="3">
        <v>60</v>
      </c>
      <c r="BC44" s="3">
        <v>2</v>
      </c>
      <c r="BD44" s="3">
        <v>1</v>
      </c>
      <c r="BE44" s="4"/>
      <c r="BF44" s="3"/>
      <c r="BG44" s="3"/>
      <c r="BH44" s="3"/>
      <c r="BI44" s="4"/>
      <c r="BJ44" s="6"/>
      <c r="BK44" s="6"/>
      <c r="BL44" s="3"/>
      <c r="BM44" s="3"/>
      <c r="BN44" s="3"/>
      <c r="BO44" s="4"/>
      <c r="BP44" s="6"/>
      <c r="BQ44" s="3"/>
      <c r="BR44" s="4"/>
      <c r="BS44" s="6"/>
      <c r="BT44" s="6"/>
      <c r="BU44" s="3"/>
      <c r="BV44" s="3"/>
      <c r="BW44" s="3"/>
      <c r="BX44" s="4"/>
      <c r="BY44" s="6">
        <f>E44+K44+Y44</f>
        <v>184.233</v>
      </c>
      <c r="BZ44" s="6">
        <f>Y44+AE44+AN44</f>
        <v>92.748999999999995</v>
      </c>
      <c r="CA44" s="6">
        <f>AT44+AZ44+BJ44+BS44</f>
        <v>184.41</v>
      </c>
      <c r="CB44" s="6">
        <f>SUM(AK44+BP44+BY44+BZ44+CA44)</f>
        <v>461.39199999999994</v>
      </c>
      <c r="CC44" s="6">
        <f>DB44</f>
        <v>461.18</v>
      </c>
      <c r="CD44" s="6">
        <f>F44+L44+R44+Z44+AF44+AO44+AU44+BA44+BK44+BT44</f>
        <v>469.04700000000003</v>
      </c>
      <c r="CE44" s="6">
        <f>DN44</f>
        <v>469.04700000000003</v>
      </c>
      <c r="CF44" s="7">
        <f>G44+M44+S44+W44+AA44+AG44+AL44+AP44+AV44+BB44+BF44+BL44+BQ44+BU44+CJ44+CK44</f>
        <v>240</v>
      </c>
      <c r="CG44" s="6">
        <f>CB44+CF44</f>
        <v>701.39199999999994</v>
      </c>
      <c r="CH44" s="7">
        <f>H44+N44+T44+AB44+AH44+AQ44+AW44+BC44+BG44+BM44+BV44</f>
        <v>12</v>
      </c>
      <c r="CI44" s="7">
        <f>I44+O44+U44+AC44+AI44+AR44+AX44+BD44+BH44+BN44+BW44</f>
        <v>4</v>
      </c>
      <c r="CJ44" s="7"/>
      <c r="CK44" s="7"/>
      <c r="CL44" s="6"/>
      <c r="CM44" s="3"/>
      <c r="CN44" s="1" t="str">
        <f>A44</f>
        <v>McCall, Warren</v>
      </c>
      <c r="CP44" s="26">
        <f>E44</f>
        <v>91.483999999999995</v>
      </c>
      <c r="CQ44" s="8">
        <f>K44</f>
        <v>0</v>
      </c>
      <c r="CR44" s="8">
        <f>Q44</f>
        <v>92.537000000000006</v>
      </c>
      <c r="CS44" s="8">
        <f>Y44</f>
        <v>92.748999999999995</v>
      </c>
      <c r="CT44" s="8">
        <f>AE44</f>
        <v>0</v>
      </c>
      <c r="CU44" s="8">
        <f>AK44</f>
        <v>0</v>
      </c>
      <c r="CV44" s="8">
        <f>AN44</f>
        <v>0</v>
      </c>
      <c r="CW44" s="8">
        <f>AT44</f>
        <v>92.802999999999997</v>
      </c>
      <c r="CX44" s="8">
        <f>AZ44</f>
        <v>91.606999999999999</v>
      </c>
      <c r="CY44" s="8">
        <f>BJ44</f>
        <v>0</v>
      </c>
      <c r="CZ44" s="8">
        <f>BP44</f>
        <v>0</v>
      </c>
      <c r="DA44" s="8">
        <f>BS44</f>
        <v>0</v>
      </c>
      <c r="DB44" s="25">
        <f>SUM(LARGE(CP44:DA44,{1,2,3,4,5,6,7}))</f>
        <v>461.18</v>
      </c>
      <c r="DD44" s="26">
        <f>F44</f>
        <v>94.417000000000002</v>
      </c>
      <c r="DE44" s="8">
        <f>L44</f>
        <v>0</v>
      </c>
      <c r="DF44" s="8">
        <f>R44</f>
        <v>96.912999999999997</v>
      </c>
      <c r="DG44" s="8">
        <f>Z44</f>
        <v>94.759</v>
      </c>
      <c r="DH44" s="8">
        <f>AF44</f>
        <v>0</v>
      </c>
      <c r="DI44" s="8">
        <f>AO44</f>
        <v>0</v>
      </c>
      <c r="DJ44" s="8">
        <f>AU44</f>
        <v>92.867999999999995</v>
      </c>
      <c r="DK44" s="8">
        <f>BA44</f>
        <v>90.09</v>
      </c>
      <c r="DL44" s="8">
        <f>BK44</f>
        <v>0</v>
      </c>
      <c r="DM44" s="8">
        <f>BT44</f>
        <v>0</v>
      </c>
      <c r="DN44" s="6">
        <f>SUM(LARGE(DD44:DM44,{1,2,3,4,5,6,7}))</f>
        <v>469.04700000000003</v>
      </c>
      <c r="DP44" s="2"/>
    </row>
    <row r="45" spans="1:120" x14ac:dyDescent="0.25">
      <c r="A45" s="1" t="s">
        <v>109</v>
      </c>
      <c r="B45" s="9"/>
      <c r="C45" s="3">
        <v>323</v>
      </c>
      <c r="D45" s="11"/>
      <c r="E45" s="6"/>
      <c r="F45" s="6"/>
      <c r="G45" s="3"/>
      <c r="H45" s="3"/>
      <c r="I45" s="3"/>
      <c r="J45" s="4"/>
      <c r="K45" s="6"/>
      <c r="L45" s="6"/>
      <c r="M45" s="3"/>
      <c r="N45" s="3"/>
      <c r="O45" s="3"/>
      <c r="P45" s="4"/>
      <c r="Q45" s="6"/>
      <c r="R45" s="6"/>
      <c r="S45" s="3"/>
      <c r="T45" s="3"/>
      <c r="U45" s="3"/>
      <c r="V45" s="4"/>
      <c r="W45" s="34"/>
      <c r="X45" s="11"/>
      <c r="Y45" s="6">
        <v>85.840999999999994</v>
      </c>
      <c r="Z45" s="6">
        <v>90.432000000000002</v>
      </c>
      <c r="AA45" s="3"/>
      <c r="AB45" s="3">
        <v>4</v>
      </c>
      <c r="AC45" s="3"/>
      <c r="AD45" s="4"/>
      <c r="AE45" s="6"/>
      <c r="AF45" s="6"/>
      <c r="AG45" s="3"/>
      <c r="AH45" s="3"/>
      <c r="AI45" s="3"/>
      <c r="AJ45" s="4"/>
      <c r="AK45" s="6"/>
      <c r="AL45" s="3"/>
      <c r="AM45" s="4"/>
      <c r="AN45" s="6"/>
      <c r="AO45" s="6"/>
      <c r="AP45" s="3"/>
      <c r="AQ45" s="3"/>
      <c r="AR45" s="3"/>
      <c r="AS45" s="4"/>
      <c r="AT45" s="6"/>
      <c r="AU45" s="6"/>
      <c r="AV45" s="3"/>
      <c r="AW45" s="3"/>
      <c r="AX45" s="3"/>
      <c r="AY45" s="11"/>
      <c r="AZ45" s="6"/>
      <c r="BA45" s="6"/>
      <c r="BB45" s="3"/>
      <c r="BC45" s="3"/>
      <c r="BD45" s="3"/>
      <c r="BE45" s="4"/>
      <c r="BF45" s="3"/>
      <c r="BG45" s="3"/>
      <c r="BH45" s="3"/>
      <c r="BI45" s="4"/>
      <c r="BJ45" s="6"/>
      <c r="BK45" s="6"/>
      <c r="BL45" s="3"/>
      <c r="BM45" s="3"/>
      <c r="BN45" s="3"/>
      <c r="BO45" s="4"/>
      <c r="BP45" s="6"/>
      <c r="BQ45" s="3"/>
      <c r="BR45" s="4"/>
      <c r="BS45" s="6"/>
      <c r="BT45" s="6"/>
      <c r="BU45" s="3"/>
      <c r="BV45" s="3"/>
      <c r="BW45" s="3"/>
      <c r="BX45" s="4"/>
      <c r="BY45" s="6">
        <f>E45+K45+Y45</f>
        <v>85.840999999999994</v>
      </c>
      <c r="BZ45" s="6">
        <f>Y45+AE45+AN45</f>
        <v>85.840999999999994</v>
      </c>
      <c r="CA45" s="6">
        <f>AT45+AZ45+BJ45+BS45</f>
        <v>0</v>
      </c>
      <c r="CB45" s="6">
        <f>SUM(AK45+BP45+BY45+BZ45+CA45)</f>
        <v>171.68199999999999</v>
      </c>
      <c r="CC45" s="6">
        <f>DB45</f>
        <v>85.840999999999994</v>
      </c>
      <c r="CD45" s="6">
        <f>F45+L45+R45+Z45+AF45+AO45+AU45+BA45+BK45+BT45</f>
        <v>90.432000000000002</v>
      </c>
      <c r="CE45" s="6">
        <f>DN45</f>
        <v>90.432000000000002</v>
      </c>
      <c r="CF45" s="7">
        <f>G45+M45+S45+W45+AA45+AG45+AL45+AP45+AV45+BB45+BF45+BL45+BQ45+BU45+CJ45+CK45</f>
        <v>0</v>
      </c>
      <c r="CG45" s="6">
        <f>CB45+CF45</f>
        <v>171.68199999999999</v>
      </c>
      <c r="CH45" s="7">
        <f>H45+N45+T45+AB45+AH45+AQ45+AW45+BC45+BG45+BM45+BV45</f>
        <v>4</v>
      </c>
      <c r="CI45" s="7">
        <f>I45+O45+U45+AC45+AI45+AR45+AX45+BD45+BH45+BN45+BW45</f>
        <v>0</v>
      </c>
      <c r="CJ45" s="7"/>
      <c r="CK45" s="7"/>
      <c r="CL45" s="6"/>
      <c r="CM45" s="3"/>
      <c r="CN45" s="1" t="str">
        <f>A45</f>
        <v>Hall, Josh</v>
      </c>
      <c r="CP45" s="26">
        <f>E45</f>
        <v>0</v>
      </c>
      <c r="CQ45" s="8">
        <f>K45</f>
        <v>0</v>
      </c>
      <c r="CR45" s="8">
        <f>Q45</f>
        <v>0</v>
      </c>
      <c r="CS45" s="8">
        <f>Y45</f>
        <v>85.840999999999994</v>
      </c>
      <c r="CT45" s="8">
        <f>AE45</f>
        <v>0</v>
      </c>
      <c r="CU45" s="8">
        <f>AK45</f>
        <v>0</v>
      </c>
      <c r="CV45" s="8">
        <f>AN45</f>
        <v>0</v>
      </c>
      <c r="CW45" s="8">
        <f>AT45</f>
        <v>0</v>
      </c>
      <c r="CX45" s="8">
        <f>AZ45</f>
        <v>0</v>
      </c>
      <c r="CY45" s="8">
        <f>BJ45</f>
        <v>0</v>
      </c>
      <c r="CZ45" s="8">
        <f>BP45</f>
        <v>0</v>
      </c>
      <c r="DA45" s="8">
        <f>BS45</f>
        <v>0</v>
      </c>
      <c r="DB45" s="25">
        <f>SUM(LARGE(CP45:DA45,{1,2,3,4,5,6,7}))</f>
        <v>85.840999999999994</v>
      </c>
      <c r="DD45" s="26">
        <f>F45</f>
        <v>0</v>
      </c>
      <c r="DE45" s="8">
        <f>L45</f>
        <v>0</v>
      </c>
      <c r="DF45" s="8">
        <f>R45</f>
        <v>0</v>
      </c>
      <c r="DG45" s="8">
        <f>Z45</f>
        <v>90.432000000000002</v>
      </c>
      <c r="DH45" s="8">
        <f>AF45</f>
        <v>0</v>
      </c>
      <c r="DI45" s="8">
        <f>AO45</f>
        <v>0</v>
      </c>
      <c r="DJ45" s="8">
        <f>AU45</f>
        <v>0</v>
      </c>
      <c r="DK45" s="8">
        <f>BA45</f>
        <v>0</v>
      </c>
      <c r="DL45" s="8">
        <f>BK45</f>
        <v>0</v>
      </c>
      <c r="DM45" s="8">
        <f>BT45</f>
        <v>0</v>
      </c>
      <c r="DN45" s="6">
        <f>SUM(LARGE(DD45:DM45,{1,2,3,4,5,6,7}))</f>
        <v>90.432000000000002</v>
      </c>
    </row>
    <row r="46" spans="1:120" x14ac:dyDescent="0.25">
      <c r="A46" s="1" t="s">
        <v>38</v>
      </c>
      <c r="B46" s="9"/>
      <c r="C46" s="3">
        <v>374</v>
      </c>
      <c r="D46" s="11"/>
      <c r="E46" s="6"/>
      <c r="F46" s="6"/>
      <c r="G46" s="3"/>
      <c r="H46" s="3"/>
      <c r="I46" s="3"/>
      <c r="J46" s="4"/>
      <c r="K46" s="6">
        <v>92.974999999999994</v>
      </c>
      <c r="L46" s="6">
        <v>94.872</v>
      </c>
      <c r="M46" s="3"/>
      <c r="N46" s="3">
        <v>5</v>
      </c>
      <c r="O46" s="3">
        <v>2</v>
      </c>
      <c r="P46" s="4"/>
      <c r="Q46" s="6"/>
      <c r="R46" s="6"/>
      <c r="S46" s="3"/>
      <c r="T46" s="3"/>
      <c r="U46" s="3"/>
      <c r="V46" s="4"/>
      <c r="W46" s="34"/>
      <c r="X46" s="11"/>
      <c r="Y46" s="6"/>
      <c r="Z46" s="6"/>
      <c r="AA46" s="3"/>
      <c r="AB46" s="3"/>
      <c r="AC46" s="3"/>
      <c r="AD46" s="4"/>
      <c r="AE46" s="6"/>
      <c r="AF46" s="6"/>
      <c r="AG46" s="3"/>
      <c r="AH46" s="3"/>
      <c r="AI46" s="3"/>
      <c r="AJ46" s="4"/>
      <c r="AK46" s="6"/>
      <c r="AL46" s="3"/>
      <c r="AM46" s="4"/>
      <c r="AN46" s="6"/>
      <c r="AO46" s="6"/>
      <c r="AP46" s="3"/>
      <c r="AQ46" s="3"/>
      <c r="AR46" s="3"/>
      <c r="AS46" s="4"/>
      <c r="AT46" s="6"/>
      <c r="AU46" s="6"/>
      <c r="AV46" s="3"/>
      <c r="AW46" s="3"/>
      <c r="AX46" s="3"/>
      <c r="AY46" s="11"/>
      <c r="AZ46" s="6"/>
      <c r="BA46" s="6"/>
      <c r="BB46" s="3"/>
      <c r="BC46" s="3"/>
      <c r="BD46" s="3"/>
      <c r="BE46" s="4"/>
      <c r="BF46" s="3"/>
      <c r="BG46" s="3"/>
      <c r="BH46" s="3"/>
      <c r="BI46" s="4"/>
      <c r="BJ46" s="6"/>
      <c r="BK46" s="6"/>
      <c r="BL46" s="3"/>
      <c r="BM46" s="3"/>
      <c r="BN46" s="3"/>
      <c r="BO46" s="4"/>
      <c r="BP46" s="6"/>
      <c r="BQ46" s="3"/>
      <c r="BR46" s="4"/>
      <c r="BS46" s="6"/>
      <c r="BT46" s="6"/>
      <c r="BU46" s="3"/>
      <c r="BV46" s="3"/>
      <c r="BW46" s="3"/>
      <c r="BX46" s="4"/>
      <c r="BY46" s="6">
        <f>E46+K46+Y46</f>
        <v>92.974999999999994</v>
      </c>
      <c r="BZ46" s="6">
        <f>Y46+AE46+AN46</f>
        <v>0</v>
      </c>
      <c r="CA46" s="6">
        <f>AT46+AZ46+BJ46+BS46</f>
        <v>0</v>
      </c>
      <c r="CB46" s="6">
        <f>SUM(AK46+BP46+BY46+BZ46+CA46)</f>
        <v>92.974999999999994</v>
      </c>
      <c r="CC46" s="6">
        <f>DB46</f>
        <v>92.974999999999994</v>
      </c>
      <c r="CD46" s="6">
        <f>F46+L46+R46+Z46+AF46+AO46+AU46+BA46+BK46+BT46</f>
        <v>94.872</v>
      </c>
      <c r="CE46" s="6">
        <f>DN46</f>
        <v>94.872</v>
      </c>
      <c r="CF46" s="7">
        <f>G46+M46+S46+W46+AA46+AG46+AL46+AP46+AV46+BB46+BF46+BL46+BQ46+BU46+CJ46+CK46</f>
        <v>0</v>
      </c>
      <c r="CG46" s="6">
        <f>CB46+CF46</f>
        <v>92.974999999999994</v>
      </c>
      <c r="CH46" s="7">
        <f>H46+N46+T46+AB46+AH46+AQ46+AW46+BC46+BG46+BM46+BV46</f>
        <v>5</v>
      </c>
      <c r="CI46" s="7">
        <f>I46+O46+U46+AC46+AI46+AR46+AX46+BD46+BH46+BN46+BW46</f>
        <v>2</v>
      </c>
      <c r="CJ46" s="7"/>
      <c r="CK46" s="7"/>
      <c r="CL46" s="3"/>
      <c r="CM46" s="3"/>
      <c r="CN46" s="1" t="str">
        <f>A46</f>
        <v>Sager, Hayden</v>
      </c>
      <c r="CP46" s="26">
        <f>E46</f>
        <v>0</v>
      </c>
      <c r="CQ46" s="8">
        <f>K46</f>
        <v>92.974999999999994</v>
      </c>
      <c r="CR46" s="8">
        <f>Q46</f>
        <v>0</v>
      </c>
      <c r="CS46" s="8">
        <f>Y46</f>
        <v>0</v>
      </c>
      <c r="CT46" s="8">
        <f>AE46</f>
        <v>0</v>
      </c>
      <c r="CU46" s="8">
        <f>AK46</f>
        <v>0</v>
      </c>
      <c r="CV46" s="8">
        <f>AN46</f>
        <v>0</v>
      </c>
      <c r="CW46" s="8">
        <f>AT46</f>
        <v>0</v>
      </c>
      <c r="CX46" s="8">
        <f>AZ46</f>
        <v>0</v>
      </c>
      <c r="CY46" s="8">
        <f>BJ46</f>
        <v>0</v>
      </c>
      <c r="CZ46" s="8">
        <f>BP46</f>
        <v>0</v>
      </c>
      <c r="DA46" s="8">
        <f>BS46</f>
        <v>0</v>
      </c>
      <c r="DB46" s="25">
        <f>SUM(LARGE(CP46:DA46,{1,2,3,4,5,6,7}))</f>
        <v>92.974999999999994</v>
      </c>
      <c r="DD46" s="26">
        <f>F46</f>
        <v>0</v>
      </c>
      <c r="DE46" s="8">
        <f>L46</f>
        <v>94.872</v>
      </c>
      <c r="DF46" s="8">
        <f>R46</f>
        <v>0</v>
      </c>
      <c r="DG46" s="8">
        <f>Z46</f>
        <v>0</v>
      </c>
      <c r="DH46" s="8">
        <f>AF46</f>
        <v>0</v>
      </c>
      <c r="DI46" s="8">
        <f>AO46</f>
        <v>0</v>
      </c>
      <c r="DJ46" s="8">
        <f>AU46</f>
        <v>0</v>
      </c>
      <c r="DK46" s="8">
        <f>BA46</f>
        <v>0</v>
      </c>
      <c r="DL46" s="8">
        <f>BK46</f>
        <v>0</v>
      </c>
      <c r="DM46" s="8">
        <f>BT46</f>
        <v>0</v>
      </c>
      <c r="DN46" s="6">
        <f>SUM(LARGE(DD46:DM46,{1,2,3,4,5,6,7}))</f>
        <v>94.872</v>
      </c>
      <c r="DP46" s="2"/>
    </row>
    <row r="47" spans="1:120" x14ac:dyDescent="0.25">
      <c r="A47" s="1" t="s">
        <v>23</v>
      </c>
      <c r="B47" s="9">
        <v>42731</v>
      </c>
      <c r="C47" s="3">
        <v>411</v>
      </c>
      <c r="D47" s="11"/>
      <c r="E47" s="6">
        <v>97.585999999999999</v>
      </c>
      <c r="F47" s="6">
        <v>98.206999999999994</v>
      </c>
      <c r="G47" s="3">
        <v>60</v>
      </c>
      <c r="H47" s="3"/>
      <c r="I47" s="3">
        <v>2</v>
      </c>
      <c r="J47" s="4"/>
      <c r="K47" s="6">
        <v>98.084000000000003</v>
      </c>
      <c r="L47" s="6">
        <v>97.028000000000006</v>
      </c>
      <c r="M47" s="3">
        <v>60</v>
      </c>
      <c r="N47" s="3"/>
      <c r="O47" s="3">
        <v>1</v>
      </c>
      <c r="P47" s="4"/>
      <c r="Q47" s="6">
        <v>91.24</v>
      </c>
      <c r="R47" s="6">
        <v>93.176000000000002</v>
      </c>
      <c r="S47" s="3">
        <v>60</v>
      </c>
      <c r="T47" s="3">
        <v>5</v>
      </c>
      <c r="U47" s="3"/>
      <c r="V47" s="4"/>
      <c r="W47" s="34"/>
      <c r="X47" s="11"/>
      <c r="Y47" s="6">
        <v>98.680999999999997</v>
      </c>
      <c r="Z47" s="6">
        <v>98.311000000000007</v>
      </c>
      <c r="AA47" s="3">
        <v>60</v>
      </c>
      <c r="AB47" s="3"/>
      <c r="AC47" s="3">
        <v>1</v>
      </c>
      <c r="AD47" s="4"/>
      <c r="AE47" s="6">
        <v>100</v>
      </c>
      <c r="AF47" s="6">
        <v>99.79</v>
      </c>
      <c r="AG47" s="3">
        <v>60</v>
      </c>
      <c r="AH47" s="3">
        <v>3</v>
      </c>
      <c r="AI47" s="3"/>
      <c r="AJ47" s="4"/>
      <c r="AK47" s="6">
        <v>100</v>
      </c>
      <c r="AL47" s="3">
        <v>60</v>
      </c>
      <c r="AM47" s="4"/>
      <c r="AN47" s="6"/>
      <c r="AO47" s="6"/>
      <c r="AP47" s="3">
        <v>60</v>
      </c>
      <c r="AQ47" s="3"/>
      <c r="AR47" s="3"/>
      <c r="AS47" s="4"/>
      <c r="AT47" s="6">
        <v>96.397000000000006</v>
      </c>
      <c r="AU47" s="6">
        <v>94.061999999999998</v>
      </c>
      <c r="AV47" s="3">
        <v>60</v>
      </c>
      <c r="AW47" s="3">
        <v>1</v>
      </c>
      <c r="AX47" s="3"/>
      <c r="AY47" s="11"/>
      <c r="AZ47" s="6">
        <v>98.896000000000001</v>
      </c>
      <c r="BA47" s="6">
        <v>94.837999999999994</v>
      </c>
      <c r="BB47" s="3"/>
      <c r="BC47" s="3">
        <v>6</v>
      </c>
      <c r="BD47" s="3"/>
      <c r="BE47" s="4"/>
      <c r="BF47" s="3"/>
      <c r="BG47" s="3"/>
      <c r="BH47" s="3"/>
      <c r="BI47" s="4"/>
      <c r="BJ47" s="6">
        <v>100</v>
      </c>
      <c r="BK47" s="6">
        <v>99.856999999999999</v>
      </c>
      <c r="BL47" s="3">
        <v>60</v>
      </c>
      <c r="BM47" s="3">
        <v>4</v>
      </c>
      <c r="BN47" s="3">
        <v>1</v>
      </c>
      <c r="BO47" s="4"/>
      <c r="BP47" s="6">
        <v>100</v>
      </c>
      <c r="BQ47" s="3">
        <v>60</v>
      </c>
      <c r="BR47" s="4"/>
      <c r="BS47" s="6">
        <v>98.856999999999999</v>
      </c>
      <c r="BT47" s="6">
        <v>94.801000000000002</v>
      </c>
      <c r="BU47" s="3">
        <v>60</v>
      </c>
      <c r="BV47" s="3">
        <v>3</v>
      </c>
      <c r="BW47" s="3"/>
      <c r="BX47" s="4"/>
      <c r="BY47" s="6">
        <f>E47+K47+Y47</f>
        <v>294.351</v>
      </c>
      <c r="BZ47" s="6">
        <f>Y47+AE47+AN47</f>
        <v>198.68099999999998</v>
      </c>
      <c r="CA47" s="6">
        <f>AT47+AZ47+BJ47+BS47</f>
        <v>394.15</v>
      </c>
      <c r="CB47" s="6">
        <f>SUM(AK47+BP47+BY47+BZ47+CA47)</f>
        <v>1087.1819999999998</v>
      </c>
      <c r="CC47" s="6">
        <f>DB47</f>
        <v>696.43400000000008</v>
      </c>
      <c r="CD47" s="6">
        <f>F47+L47+R47+Z47+AF47+AO47+AU47+BA47+BK47+BT47</f>
        <v>870.06999999999994</v>
      </c>
      <c r="CE47" s="6">
        <f>DN47</f>
        <v>682.83199999999999</v>
      </c>
      <c r="CF47" s="7">
        <f>G47+M47+S47+W47+AA47+AG47+AL47+AP47+AV47+BB47+BF47+BL47+BQ47+BU47+CJ47+CK47</f>
        <v>780</v>
      </c>
      <c r="CG47" s="6">
        <f>CB47+CF47</f>
        <v>1867.1819999999998</v>
      </c>
      <c r="CH47" s="7">
        <f>H47+N47+T47+AB47+AH47+AQ47+AW47+BC47+BG47+BM47+BV47</f>
        <v>22</v>
      </c>
      <c r="CI47" s="7">
        <f>I47+O47+U47+AC47+AI47+AR47+AX47+BD47+BH47+BN47+BW47</f>
        <v>5</v>
      </c>
      <c r="CJ47" s="7"/>
      <c r="CK47" s="7">
        <v>120</v>
      </c>
      <c r="CL47" s="3"/>
      <c r="CM47" s="3"/>
      <c r="CN47" s="1" t="str">
        <f>A47</f>
        <v>Rhynas, Karl</v>
      </c>
      <c r="CP47" s="26">
        <f>E47</f>
        <v>97.585999999999999</v>
      </c>
      <c r="CQ47" s="8">
        <f>K47</f>
        <v>98.084000000000003</v>
      </c>
      <c r="CR47" s="8">
        <f>Q47</f>
        <v>91.24</v>
      </c>
      <c r="CS47" s="8">
        <f>Y47</f>
        <v>98.680999999999997</v>
      </c>
      <c r="CT47" s="8">
        <f>AE47</f>
        <v>100</v>
      </c>
      <c r="CU47" s="8">
        <f>AK47</f>
        <v>100</v>
      </c>
      <c r="CV47" s="8">
        <f>AN47</f>
        <v>0</v>
      </c>
      <c r="CW47" s="8">
        <f>AT47</f>
        <v>96.397000000000006</v>
      </c>
      <c r="CX47" s="8">
        <f>AZ47</f>
        <v>98.896000000000001</v>
      </c>
      <c r="CY47" s="8">
        <f>BJ47</f>
        <v>100</v>
      </c>
      <c r="CZ47" s="8">
        <f>BP47</f>
        <v>100</v>
      </c>
      <c r="DA47" s="8">
        <f>BS47</f>
        <v>98.856999999999999</v>
      </c>
      <c r="DB47" s="25">
        <f>SUM(LARGE(CP47:DA47,{1,2,3,4,5,6,7}))</f>
        <v>696.43400000000008</v>
      </c>
      <c r="DD47" s="26">
        <f>F47</f>
        <v>98.206999999999994</v>
      </c>
      <c r="DE47" s="8">
        <f>L47</f>
        <v>97.028000000000006</v>
      </c>
      <c r="DF47" s="8">
        <f>R47</f>
        <v>93.176000000000002</v>
      </c>
      <c r="DG47" s="8">
        <f>Z47</f>
        <v>98.311000000000007</v>
      </c>
      <c r="DH47" s="8">
        <f>AF47</f>
        <v>99.79</v>
      </c>
      <c r="DI47" s="8">
        <f>AO47</f>
        <v>0</v>
      </c>
      <c r="DJ47" s="8">
        <f>AU47</f>
        <v>94.061999999999998</v>
      </c>
      <c r="DK47" s="8">
        <f>BA47</f>
        <v>94.837999999999994</v>
      </c>
      <c r="DL47" s="8">
        <f>BK47</f>
        <v>99.856999999999999</v>
      </c>
      <c r="DM47" s="8">
        <f>BT47</f>
        <v>94.801000000000002</v>
      </c>
      <c r="DN47" s="6">
        <f>SUM(LARGE(DD47:DM47,{1,2,3,4,5,6,7}))</f>
        <v>682.83199999999999</v>
      </c>
      <c r="DP47" s="2"/>
    </row>
    <row r="48" spans="1:120" x14ac:dyDescent="0.25">
      <c r="A48" s="1" t="s">
        <v>139</v>
      </c>
      <c r="B48" s="9"/>
      <c r="C48" s="3">
        <v>417</v>
      </c>
      <c r="D48" s="11"/>
      <c r="E48" s="6"/>
      <c r="F48" s="6"/>
      <c r="G48" s="3"/>
      <c r="H48" s="3"/>
      <c r="I48" s="3"/>
      <c r="J48" s="4"/>
      <c r="K48" s="6"/>
      <c r="L48" s="35"/>
      <c r="M48" s="3"/>
      <c r="N48" s="3"/>
      <c r="O48" s="3"/>
      <c r="P48" s="4"/>
      <c r="Q48" s="6"/>
      <c r="R48" s="6"/>
      <c r="S48" s="3"/>
      <c r="T48" s="3"/>
      <c r="U48" s="3"/>
      <c r="V48" s="4"/>
      <c r="W48" s="34">
        <v>60</v>
      </c>
      <c r="X48" s="11"/>
      <c r="Y48" s="6"/>
      <c r="Z48" s="6"/>
      <c r="AA48" s="3"/>
      <c r="AB48" s="3"/>
      <c r="AC48" s="3"/>
      <c r="AD48" s="4"/>
      <c r="AE48" s="6"/>
      <c r="AF48" s="6"/>
      <c r="AG48" s="3"/>
      <c r="AH48" s="3"/>
      <c r="AI48" s="3"/>
      <c r="AJ48" s="4"/>
      <c r="AK48" s="6"/>
      <c r="AL48" s="3"/>
      <c r="AM48" s="4"/>
      <c r="AN48" s="6"/>
      <c r="AO48" s="6"/>
      <c r="AP48" s="3"/>
      <c r="AQ48" s="3"/>
      <c r="AR48" s="3"/>
      <c r="AS48" s="4"/>
      <c r="AT48" s="6"/>
      <c r="AU48" s="6"/>
      <c r="AV48" s="3"/>
      <c r="AW48" s="3"/>
      <c r="AX48" s="3"/>
      <c r="AY48" s="11"/>
      <c r="AZ48" s="6"/>
      <c r="BA48" s="6"/>
      <c r="BB48" s="3"/>
      <c r="BC48" s="3"/>
      <c r="BD48" s="3"/>
      <c r="BE48" s="4"/>
      <c r="BF48" s="3"/>
      <c r="BG48" s="3"/>
      <c r="BH48" s="3"/>
      <c r="BI48" s="4"/>
      <c r="BJ48" s="6"/>
      <c r="BK48" s="6"/>
      <c r="BL48" s="3"/>
      <c r="BM48" s="3"/>
      <c r="BN48" s="3"/>
      <c r="BO48" s="4"/>
      <c r="BP48" s="6"/>
      <c r="BQ48" s="3"/>
      <c r="BR48" s="4"/>
      <c r="BS48" s="6"/>
      <c r="BT48" s="6"/>
      <c r="BU48" s="3"/>
      <c r="BV48" s="3"/>
      <c r="BW48" s="3"/>
      <c r="BX48" s="4"/>
      <c r="BY48" s="6">
        <f>E48+K48+Y48</f>
        <v>0</v>
      </c>
      <c r="BZ48" s="6">
        <f>Y48+AE48+AN48</f>
        <v>0</v>
      </c>
      <c r="CA48" s="6">
        <f>AT48+AZ48+BJ48+BS48</f>
        <v>0</v>
      </c>
      <c r="CB48" s="6">
        <f>SUM(AK48+BP48+BY48+BZ48+CA48)</f>
        <v>0</v>
      </c>
      <c r="CC48" s="6">
        <f>DB48</f>
        <v>0</v>
      </c>
      <c r="CD48" s="6">
        <f>F48+L48+R48+Z48+AF48+AO48+AU48+BA48+BK48+BT48</f>
        <v>0</v>
      </c>
      <c r="CE48" s="6">
        <f>DN48</f>
        <v>0</v>
      </c>
      <c r="CF48" s="7">
        <f>G48+M48+S48+W48+AA48+AG48+AL48+AP48+AV48+BB48+BF48+BL48+BQ48+BU48+CJ48+CK48</f>
        <v>60</v>
      </c>
      <c r="CG48" s="6">
        <f>CB48+CF48</f>
        <v>60</v>
      </c>
      <c r="CH48" s="7">
        <f>H48+N48+T48+AB48+AH48+AQ48+AW48+BC48+BG48+BM48+BV48</f>
        <v>0</v>
      </c>
      <c r="CI48" s="7">
        <f>I48+O48+U48+AC48+AI48+AR48+AX48+BD48+BH48+BN48+BW48</f>
        <v>0</v>
      </c>
      <c r="CJ48" s="7"/>
      <c r="CK48" s="7"/>
      <c r="CL48" s="3"/>
      <c r="CM48" s="3"/>
      <c r="CN48" s="1" t="str">
        <f>A48</f>
        <v>Latzel, Carl</v>
      </c>
      <c r="CP48" s="26">
        <f>E48</f>
        <v>0</v>
      </c>
      <c r="CQ48" s="8">
        <f>K48</f>
        <v>0</v>
      </c>
      <c r="CR48" s="8">
        <f>Q48</f>
        <v>0</v>
      </c>
      <c r="CS48" s="8">
        <f>Y48</f>
        <v>0</v>
      </c>
      <c r="CT48" s="8">
        <f>AE48</f>
        <v>0</v>
      </c>
      <c r="CU48" s="8">
        <f>AK48</f>
        <v>0</v>
      </c>
      <c r="CV48" s="8">
        <f>AN48</f>
        <v>0</v>
      </c>
      <c r="CW48" s="8">
        <f>AT48</f>
        <v>0</v>
      </c>
      <c r="CX48" s="8">
        <f>AZ48</f>
        <v>0</v>
      </c>
      <c r="CY48" s="8">
        <f>BJ48</f>
        <v>0</v>
      </c>
      <c r="CZ48" s="8">
        <f>BP48</f>
        <v>0</v>
      </c>
      <c r="DA48" s="8">
        <f>BS48</f>
        <v>0</v>
      </c>
      <c r="DB48" s="25">
        <f>SUM(LARGE(CP48:DA48,{1,2,3,4,5,6,7}))</f>
        <v>0</v>
      </c>
      <c r="DD48" s="26">
        <f>F48</f>
        <v>0</v>
      </c>
      <c r="DE48" s="8">
        <f>L48</f>
        <v>0</v>
      </c>
      <c r="DF48" s="8">
        <f>R48</f>
        <v>0</v>
      </c>
      <c r="DG48" s="8">
        <f>Z48</f>
        <v>0</v>
      </c>
      <c r="DH48" s="8">
        <f>AF48</f>
        <v>0</v>
      </c>
      <c r="DI48" s="8">
        <f>AO48</f>
        <v>0</v>
      </c>
      <c r="DJ48" s="8">
        <f>AU48</f>
        <v>0</v>
      </c>
      <c r="DK48" s="8">
        <f>BA48</f>
        <v>0</v>
      </c>
      <c r="DL48" s="8">
        <f>BK48</f>
        <v>0</v>
      </c>
      <c r="DM48" s="8">
        <f>BT48</f>
        <v>0</v>
      </c>
      <c r="DN48" s="6">
        <f>SUM(LARGE(DD48:DM48,{1,2,3,4,5,6,7}))</f>
        <v>0</v>
      </c>
    </row>
    <row r="49" spans="1:120" x14ac:dyDescent="0.25">
      <c r="A49" s="1" t="s">
        <v>156</v>
      </c>
      <c r="B49" s="9">
        <v>42705</v>
      </c>
      <c r="C49" s="3">
        <v>429</v>
      </c>
      <c r="D49" s="11"/>
      <c r="E49" s="6">
        <v>93.236000000000004</v>
      </c>
      <c r="F49" s="6">
        <v>94.637</v>
      </c>
      <c r="G49" s="3">
        <v>60</v>
      </c>
      <c r="H49" s="3">
        <v>2</v>
      </c>
      <c r="I49" s="3"/>
      <c r="J49" s="4"/>
      <c r="K49" s="6">
        <v>95.531999999999996</v>
      </c>
      <c r="L49" s="6">
        <v>95.311999999999998</v>
      </c>
      <c r="M49" s="3">
        <v>60</v>
      </c>
      <c r="N49" s="3">
        <v>1</v>
      </c>
      <c r="O49" s="3">
        <v>1</v>
      </c>
      <c r="P49" s="4"/>
      <c r="Q49" s="6">
        <v>86.793999999999997</v>
      </c>
      <c r="R49" s="6">
        <v>89.394999999999996</v>
      </c>
      <c r="S49" s="3">
        <v>60</v>
      </c>
      <c r="T49" s="3">
        <v>8</v>
      </c>
      <c r="U49" s="3">
        <v>1</v>
      </c>
      <c r="V49" s="4"/>
      <c r="W49" s="34"/>
      <c r="X49" s="11"/>
      <c r="Y49" s="6">
        <v>94.986999999999995</v>
      </c>
      <c r="Z49" s="6">
        <v>95.44</v>
      </c>
      <c r="AA49" s="3">
        <v>60</v>
      </c>
      <c r="AB49" s="3"/>
      <c r="AC49" s="3"/>
      <c r="AD49" s="4"/>
      <c r="AE49" s="6">
        <v>95.33</v>
      </c>
      <c r="AF49" s="6">
        <v>95.944000000000003</v>
      </c>
      <c r="AG49" s="3">
        <v>60</v>
      </c>
      <c r="AH49" s="3">
        <v>1</v>
      </c>
      <c r="AI49" s="3"/>
      <c r="AJ49" s="4"/>
      <c r="AK49" s="6">
        <v>96.635000000000005</v>
      </c>
      <c r="AL49" s="3">
        <v>70</v>
      </c>
      <c r="AM49" s="4"/>
      <c r="AN49" s="6">
        <v>93.503</v>
      </c>
      <c r="AO49" s="6">
        <v>92.938999999999993</v>
      </c>
      <c r="AP49" s="3">
        <v>60</v>
      </c>
      <c r="AQ49" s="3">
        <v>3</v>
      </c>
      <c r="AR49" s="3"/>
      <c r="AS49" s="4"/>
      <c r="AT49" s="6">
        <v>94.447999999999993</v>
      </c>
      <c r="AU49" s="6">
        <v>92.95</v>
      </c>
      <c r="AV49" s="3">
        <v>60</v>
      </c>
      <c r="AW49" s="3">
        <v>5</v>
      </c>
      <c r="AX49" s="3"/>
      <c r="AY49" s="11"/>
      <c r="AZ49" s="6">
        <v>93.025000000000006</v>
      </c>
      <c r="BA49" s="6">
        <v>89.971999999999994</v>
      </c>
      <c r="BB49" s="3">
        <v>60</v>
      </c>
      <c r="BC49" s="3">
        <v>4</v>
      </c>
      <c r="BD49" s="3">
        <v>1</v>
      </c>
      <c r="BE49" s="4"/>
      <c r="BF49" s="3"/>
      <c r="BG49" s="3">
        <v>2</v>
      </c>
      <c r="BH49" s="3">
        <v>1</v>
      </c>
      <c r="BI49" s="4"/>
      <c r="BJ49" s="6"/>
      <c r="BK49" s="6"/>
      <c r="BL49" s="3"/>
      <c r="BM49" s="3"/>
      <c r="BN49" s="3"/>
      <c r="BO49" s="4"/>
      <c r="BP49" s="6"/>
      <c r="BQ49" s="3">
        <v>60</v>
      </c>
      <c r="BR49" s="4"/>
      <c r="BS49" s="6">
        <v>93.866</v>
      </c>
      <c r="BT49" s="6">
        <v>90.784000000000006</v>
      </c>
      <c r="BU49" s="3"/>
      <c r="BV49" s="3">
        <v>6</v>
      </c>
      <c r="BW49" s="3">
        <v>1</v>
      </c>
      <c r="BX49" s="4"/>
      <c r="BY49" s="6">
        <f>E49+K49+Y49</f>
        <v>283.755</v>
      </c>
      <c r="BZ49" s="6">
        <f>Y49+AE49+AN49</f>
        <v>283.82</v>
      </c>
      <c r="CA49" s="6">
        <f>AT49+AZ49+BJ49+BS49</f>
        <v>281.339</v>
      </c>
      <c r="CB49" s="6">
        <f>SUM(AK49+BP49+BY49+BZ49+CA49)</f>
        <v>945.54899999999998</v>
      </c>
      <c r="CC49" s="6">
        <f>DB49</f>
        <v>664.30100000000004</v>
      </c>
      <c r="CD49" s="6">
        <f>F49+L49+R49+Z49+AF49+AO49+AU49+BA49+BK49+BT49</f>
        <v>837.37300000000005</v>
      </c>
      <c r="CE49" s="6">
        <f>DN49</f>
        <v>658.00599999999997</v>
      </c>
      <c r="CF49" s="7">
        <f>G49+M49+S49+W49+AA49+AG49+AL49+AP49+AV49+BB49+BF49+BL49+BQ49+BU49+CJ49+CK49</f>
        <v>810</v>
      </c>
      <c r="CG49" s="6">
        <f>CB49+CF49</f>
        <v>1755.549</v>
      </c>
      <c r="CH49" s="7">
        <f>H49+N49+T49+AB49+AH49+AQ49+AW49+BC49+BG49+BM49+BV49</f>
        <v>32</v>
      </c>
      <c r="CI49" s="7">
        <f>I49+O49+U49+AC49+AI49+AR49+AX49+BD49+BH49+BN49+BW49</f>
        <v>5</v>
      </c>
      <c r="CJ49" s="7">
        <v>200</v>
      </c>
      <c r="CK49" s="7"/>
      <c r="CL49" s="6"/>
      <c r="CM49" s="3"/>
      <c r="CN49" s="1" t="str">
        <f>A49</f>
        <v>Cobham, Jason</v>
      </c>
      <c r="CP49" s="26">
        <f>E49</f>
        <v>93.236000000000004</v>
      </c>
      <c r="CQ49" s="8">
        <f>K49</f>
        <v>95.531999999999996</v>
      </c>
      <c r="CR49" s="8">
        <f>Q49</f>
        <v>86.793999999999997</v>
      </c>
      <c r="CS49" s="8">
        <f>Y49</f>
        <v>94.986999999999995</v>
      </c>
      <c r="CT49" s="8">
        <f>AE49</f>
        <v>95.33</v>
      </c>
      <c r="CU49" s="8">
        <f>AK49</f>
        <v>96.635000000000005</v>
      </c>
      <c r="CV49" s="8">
        <f>AN49</f>
        <v>93.503</v>
      </c>
      <c r="CW49" s="8">
        <f>AT49</f>
        <v>94.447999999999993</v>
      </c>
      <c r="CX49" s="8">
        <f>AZ49</f>
        <v>93.025000000000006</v>
      </c>
      <c r="CY49" s="8">
        <f>BJ49</f>
        <v>0</v>
      </c>
      <c r="CZ49" s="8">
        <f>BP49</f>
        <v>0</v>
      </c>
      <c r="DA49" s="8">
        <f>BS49</f>
        <v>93.866</v>
      </c>
      <c r="DB49" s="25">
        <f>SUM(LARGE(CP49:DA49,{1,2,3,4,5,6,7}))</f>
        <v>664.30100000000004</v>
      </c>
      <c r="DD49" s="26">
        <f>F49</f>
        <v>94.637</v>
      </c>
      <c r="DE49" s="8">
        <f>L49</f>
        <v>95.311999999999998</v>
      </c>
      <c r="DF49" s="8">
        <f>R49</f>
        <v>89.394999999999996</v>
      </c>
      <c r="DG49" s="8">
        <f>Z49</f>
        <v>95.44</v>
      </c>
      <c r="DH49" s="8">
        <f>AF49</f>
        <v>95.944000000000003</v>
      </c>
      <c r="DI49" s="8">
        <f>AO49</f>
        <v>92.938999999999993</v>
      </c>
      <c r="DJ49" s="8">
        <f>AU49</f>
        <v>92.95</v>
      </c>
      <c r="DK49" s="8">
        <f>BA49</f>
        <v>89.971999999999994</v>
      </c>
      <c r="DL49" s="8">
        <f>BK49</f>
        <v>0</v>
      </c>
      <c r="DM49" s="8">
        <f>BT49</f>
        <v>90.784000000000006</v>
      </c>
      <c r="DN49" s="6">
        <f>SUM(LARGE(DD49:DM49,{1,2,3,4,5,6,7}))</f>
        <v>658.00599999999997</v>
      </c>
      <c r="DP49" s="2"/>
    </row>
    <row r="50" spans="1:120" x14ac:dyDescent="0.25">
      <c r="A50" s="1" t="s">
        <v>154</v>
      </c>
      <c r="B50" s="9">
        <v>42705</v>
      </c>
      <c r="C50" s="3">
        <v>430</v>
      </c>
      <c r="D50" s="11"/>
      <c r="E50" s="6">
        <v>98.302999999999997</v>
      </c>
      <c r="F50" s="6">
        <v>96.751000000000005</v>
      </c>
      <c r="G50" s="3">
        <v>60</v>
      </c>
      <c r="H50" s="3">
        <v>1</v>
      </c>
      <c r="I50" s="3"/>
      <c r="J50" s="4"/>
      <c r="K50" s="6">
        <v>98.33</v>
      </c>
      <c r="L50" s="36">
        <v>95.131</v>
      </c>
      <c r="M50" s="3">
        <v>60</v>
      </c>
      <c r="N50" s="3"/>
      <c r="O50" s="3"/>
      <c r="P50" s="4"/>
      <c r="Q50" s="6">
        <v>95.855000000000004</v>
      </c>
      <c r="R50" s="6">
        <v>95.734999999999999</v>
      </c>
      <c r="S50" s="3">
        <v>60</v>
      </c>
      <c r="T50" s="3">
        <v>3</v>
      </c>
      <c r="U50" s="3"/>
      <c r="V50" s="4"/>
      <c r="W50" s="34"/>
      <c r="X50" s="11"/>
      <c r="Y50" s="6">
        <v>97.445999999999998</v>
      </c>
      <c r="Z50" s="6">
        <v>94.944000000000003</v>
      </c>
      <c r="AA50" s="3">
        <v>60</v>
      </c>
      <c r="AB50" s="3">
        <v>1</v>
      </c>
      <c r="AC50" s="3"/>
      <c r="AD50" s="4"/>
      <c r="AE50" s="6">
        <v>96.697000000000003</v>
      </c>
      <c r="AF50" s="6">
        <v>94.37</v>
      </c>
      <c r="AG50" s="3">
        <v>60</v>
      </c>
      <c r="AH50" s="3">
        <v>6</v>
      </c>
      <c r="AI50" s="3"/>
      <c r="AJ50" s="4"/>
      <c r="AK50" s="6">
        <v>100</v>
      </c>
      <c r="AL50" s="3">
        <v>60</v>
      </c>
      <c r="AM50" s="4"/>
      <c r="AN50" s="6">
        <v>93.959000000000003</v>
      </c>
      <c r="AO50" s="6">
        <v>90.563000000000002</v>
      </c>
      <c r="AP50" s="3">
        <v>60</v>
      </c>
      <c r="AQ50" s="3"/>
      <c r="AR50" s="3"/>
      <c r="AS50" s="4"/>
      <c r="AT50" s="6">
        <v>95.813000000000002</v>
      </c>
      <c r="AU50" s="6">
        <v>91.435000000000002</v>
      </c>
      <c r="AV50" s="3">
        <v>60</v>
      </c>
      <c r="AW50" s="3">
        <v>3</v>
      </c>
      <c r="AX50" s="3">
        <v>1</v>
      </c>
      <c r="AY50" s="11"/>
      <c r="AZ50" s="6">
        <v>96.016000000000005</v>
      </c>
      <c r="BA50" s="6">
        <v>90.05</v>
      </c>
      <c r="BB50" s="3">
        <v>60</v>
      </c>
      <c r="BC50" s="3">
        <v>3</v>
      </c>
      <c r="BD50" s="3"/>
      <c r="BE50" s="4"/>
      <c r="BF50" s="3"/>
      <c r="BG50" s="3">
        <v>3</v>
      </c>
      <c r="BH50" s="3"/>
      <c r="BI50" s="4"/>
      <c r="BJ50" s="6">
        <v>98.665000000000006</v>
      </c>
      <c r="BK50" s="6">
        <v>96.355999999999995</v>
      </c>
      <c r="BL50" s="3">
        <v>60</v>
      </c>
      <c r="BM50" s="3">
        <v>3</v>
      </c>
      <c r="BN50" s="3"/>
      <c r="BO50" s="4"/>
      <c r="BP50" s="6">
        <v>100</v>
      </c>
      <c r="BQ50" s="3">
        <v>60</v>
      </c>
      <c r="BR50" s="4"/>
      <c r="BS50" s="6">
        <v>96.808000000000007</v>
      </c>
      <c r="BT50" s="6">
        <v>90.793000000000006</v>
      </c>
      <c r="BU50" s="3">
        <v>60</v>
      </c>
      <c r="BV50" s="3">
        <v>7</v>
      </c>
      <c r="BW50" s="3"/>
      <c r="BX50" s="4"/>
      <c r="BY50" s="6">
        <f>E50+K50+Y50</f>
        <v>294.07899999999995</v>
      </c>
      <c r="BZ50" s="6">
        <f>Y50+AE50+AN50</f>
        <v>288.10199999999998</v>
      </c>
      <c r="CA50" s="6">
        <f>AT50+AZ50+BJ50+BS50</f>
        <v>387.30200000000002</v>
      </c>
      <c r="CB50" s="6">
        <f>SUM(AK50+BP50+BY50+BZ50+CA50)</f>
        <v>1169.4829999999999</v>
      </c>
      <c r="CC50" s="6">
        <f>DB50</f>
        <v>689.55200000000002</v>
      </c>
      <c r="CD50" s="6">
        <f>F50+L50+R50+Z50+AF50+AO50+AU50+BA50+BK50+BT50</f>
        <v>936.12800000000004</v>
      </c>
      <c r="CE50" s="6">
        <f>DN50</f>
        <v>664.72199999999998</v>
      </c>
      <c r="CF50" s="7">
        <f>G50+M50+S50+W50+AA50+AG50+AL50+AP50+AV50+BB50+BF50+BL50+BQ50+BU50+CJ50+CK50</f>
        <v>920</v>
      </c>
      <c r="CG50" s="6">
        <f>CB50+CF50</f>
        <v>2089.4830000000002</v>
      </c>
      <c r="CH50" s="7">
        <f>H50+N50+T50+AB50+AH50+AQ50+AW50+BC50+BG50+BM50+BV50</f>
        <v>30</v>
      </c>
      <c r="CI50" s="7">
        <f>I50+O50+U50+AC50+AI50+AR50+AX50+BD50+BH50+BN50+BW50</f>
        <v>1</v>
      </c>
      <c r="CJ50" s="7">
        <v>200</v>
      </c>
      <c r="CK50" s="7"/>
      <c r="CL50" s="6"/>
      <c r="CM50" s="3"/>
      <c r="CN50" s="1" t="str">
        <f>A50</f>
        <v>McMechan, Christian</v>
      </c>
      <c r="CP50" s="26">
        <f>E50</f>
        <v>98.302999999999997</v>
      </c>
      <c r="CQ50" s="8">
        <f>K50</f>
        <v>98.33</v>
      </c>
      <c r="CR50" s="8">
        <f>Q50</f>
        <v>95.855000000000004</v>
      </c>
      <c r="CS50" s="8">
        <f>Y50</f>
        <v>97.445999999999998</v>
      </c>
      <c r="CT50" s="8">
        <f>AE50</f>
        <v>96.697000000000003</v>
      </c>
      <c r="CU50" s="8">
        <f>AK50</f>
        <v>100</v>
      </c>
      <c r="CV50" s="8">
        <f>AN50</f>
        <v>93.959000000000003</v>
      </c>
      <c r="CW50" s="8">
        <f>AT50</f>
        <v>95.813000000000002</v>
      </c>
      <c r="CX50" s="8">
        <f>AZ50</f>
        <v>96.016000000000005</v>
      </c>
      <c r="CY50" s="8">
        <f>BJ50</f>
        <v>98.665000000000006</v>
      </c>
      <c r="CZ50" s="8">
        <f>BP50</f>
        <v>100</v>
      </c>
      <c r="DA50" s="8">
        <f>BS50</f>
        <v>96.808000000000007</v>
      </c>
      <c r="DB50" s="25">
        <f>SUM(LARGE(CP50:DA50,{1,2,3,4,5,6,7}))</f>
        <v>689.55200000000002</v>
      </c>
      <c r="DD50" s="26">
        <f>F50</f>
        <v>96.751000000000005</v>
      </c>
      <c r="DE50" s="8">
        <f>L50</f>
        <v>95.131</v>
      </c>
      <c r="DF50" s="8">
        <f>R50</f>
        <v>95.734999999999999</v>
      </c>
      <c r="DG50" s="8">
        <f>Z50</f>
        <v>94.944000000000003</v>
      </c>
      <c r="DH50" s="8">
        <f>AF50</f>
        <v>94.37</v>
      </c>
      <c r="DI50" s="8">
        <f>AO50</f>
        <v>90.563000000000002</v>
      </c>
      <c r="DJ50" s="8">
        <f>AU50</f>
        <v>91.435000000000002</v>
      </c>
      <c r="DK50" s="8">
        <f>BA50</f>
        <v>90.05</v>
      </c>
      <c r="DL50" s="8">
        <f>BK50</f>
        <v>96.355999999999995</v>
      </c>
      <c r="DM50" s="8">
        <f>BT50</f>
        <v>90.793000000000006</v>
      </c>
      <c r="DN50" s="6">
        <f>SUM(LARGE(DD50:DM50,{1,2,3,4,5,6,7}))</f>
        <v>664.72199999999998</v>
      </c>
      <c r="DP50" s="2"/>
    </row>
    <row r="51" spans="1:120" x14ac:dyDescent="0.25">
      <c r="A51" s="1" t="s">
        <v>157</v>
      </c>
      <c r="B51" s="9">
        <v>42750</v>
      </c>
      <c r="C51" s="3">
        <v>438</v>
      </c>
      <c r="D51" s="11"/>
      <c r="E51" s="6">
        <v>90.064999999999998</v>
      </c>
      <c r="F51" s="6">
        <v>91.081999999999994</v>
      </c>
      <c r="G51" s="3"/>
      <c r="H51" s="3"/>
      <c r="I51" s="3">
        <v>1</v>
      </c>
      <c r="J51" s="4"/>
      <c r="K51" s="6">
        <v>88.647000000000006</v>
      </c>
      <c r="L51" s="6">
        <v>88.120999999999995</v>
      </c>
      <c r="M51" s="3"/>
      <c r="N51" s="3">
        <v>1</v>
      </c>
      <c r="O51" s="3"/>
      <c r="P51" s="4"/>
      <c r="Q51" s="6">
        <v>87.308000000000007</v>
      </c>
      <c r="R51" s="6">
        <v>89.596999999999994</v>
      </c>
      <c r="S51" s="3"/>
      <c r="T51" s="3"/>
      <c r="U51" s="3"/>
      <c r="V51" s="4"/>
      <c r="W51" s="34"/>
      <c r="X51" s="11"/>
      <c r="Y51" s="6">
        <v>92.22</v>
      </c>
      <c r="Z51" s="6">
        <v>92.322000000000003</v>
      </c>
      <c r="AA51" s="3"/>
      <c r="AB51" s="3"/>
      <c r="AC51" s="3"/>
      <c r="AD51" s="4"/>
      <c r="AE51" s="6">
        <v>90.870999999999995</v>
      </c>
      <c r="AF51" s="6">
        <v>91.123000000000005</v>
      </c>
      <c r="AG51" s="3"/>
      <c r="AH51" s="3"/>
      <c r="AI51" s="3">
        <v>1</v>
      </c>
      <c r="AJ51" s="4"/>
      <c r="AK51" s="6"/>
      <c r="AL51" s="3"/>
      <c r="AM51" s="4"/>
      <c r="AN51" s="6"/>
      <c r="AO51" s="6"/>
      <c r="AP51" s="3"/>
      <c r="AQ51" s="3"/>
      <c r="AR51" s="3"/>
      <c r="AS51" s="4"/>
      <c r="AT51" s="6"/>
      <c r="AU51" s="6"/>
      <c r="AV51" s="3"/>
      <c r="AW51" s="3"/>
      <c r="AX51" s="3"/>
      <c r="AY51" s="11"/>
      <c r="AZ51" s="6"/>
      <c r="BA51" s="6"/>
      <c r="BB51" s="3"/>
      <c r="BC51" s="3"/>
      <c r="BD51" s="3"/>
      <c r="BE51" s="4"/>
      <c r="BF51" s="3"/>
      <c r="BG51" s="3"/>
      <c r="BH51" s="3"/>
      <c r="BI51" s="4"/>
      <c r="BJ51" s="6"/>
      <c r="BK51" s="6"/>
      <c r="BL51" s="3"/>
      <c r="BM51" s="3"/>
      <c r="BN51" s="3"/>
      <c r="BO51" s="4"/>
      <c r="BP51" s="6"/>
      <c r="BQ51" s="3"/>
      <c r="BR51" s="4"/>
      <c r="BS51" s="6"/>
      <c r="BT51" s="6"/>
      <c r="BU51" s="3"/>
      <c r="BV51" s="3"/>
      <c r="BW51" s="3"/>
      <c r="BX51" s="4"/>
      <c r="BY51" s="6">
        <f>E51+K51+Y51</f>
        <v>270.93200000000002</v>
      </c>
      <c r="BZ51" s="6">
        <f>Y51+AE51+AN51</f>
        <v>183.09100000000001</v>
      </c>
      <c r="CA51" s="6">
        <f>AT51+AZ51+BJ51+BS51</f>
        <v>0</v>
      </c>
      <c r="CB51" s="6">
        <f>SUM(AK51+BP51+BY51+BZ51+CA51)</f>
        <v>454.02300000000002</v>
      </c>
      <c r="CC51" s="6">
        <f>DB51</f>
        <v>449.11099999999999</v>
      </c>
      <c r="CD51" s="6">
        <f>F51+L51+R51+Z51+AF51+AO51+AU51+BA51+BK51+BT51</f>
        <v>452.24499999999995</v>
      </c>
      <c r="CE51" s="6">
        <f>DN51</f>
        <v>452.24499999999995</v>
      </c>
      <c r="CF51" s="7">
        <f>G51+M51+S51+W51+AA51+AG51+AL51+AP51+AV51+BB51+BF51+BL51+BQ51+BU51+CJ51+CK51</f>
        <v>0</v>
      </c>
      <c r="CG51" s="6">
        <f>CB51+CF51</f>
        <v>454.02300000000002</v>
      </c>
      <c r="CH51" s="7">
        <f>H51+N51+T51+AB51+AH51+AQ51+AW51+BC51+BG51+BM51+BV51</f>
        <v>1</v>
      </c>
      <c r="CI51" s="7">
        <f>I51+O51+U51+AC51+AI51+AR51+AX51+BD51+BH51+BN51+BW51</f>
        <v>2</v>
      </c>
      <c r="CJ51" s="7"/>
      <c r="CK51" s="7"/>
      <c r="CL51" s="6"/>
      <c r="CM51" s="3"/>
      <c r="CN51" s="1" t="str">
        <f>A51</f>
        <v>Willie, Marcus</v>
      </c>
      <c r="CP51" s="26">
        <f>E51</f>
        <v>90.064999999999998</v>
      </c>
      <c r="CQ51" s="8">
        <f>K51</f>
        <v>88.647000000000006</v>
      </c>
      <c r="CR51" s="8">
        <f>Q51</f>
        <v>87.308000000000007</v>
      </c>
      <c r="CS51" s="8">
        <f>Y51</f>
        <v>92.22</v>
      </c>
      <c r="CT51" s="8">
        <f>AE51</f>
        <v>90.870999999999995</v>
      </c>
      <c r="CU51" s="8">
        <f>AK51</f>
        <v>0</v>
      </c>
      <c r="CV51" s="8">
        <f>AN51</f>
        <v>0</v>
      </c>
      <c r="CW51" s="8">
        <f>AT51</f>
        <v>0</v>
      </c>
      <c r="CX51" s="8">
        <f>AZ51</f>
        <v>0</v>
      </c>
      <c r="CY51" s="8">
        <f>BJ51</f>
        <v>0</v>
      </c>
      <c r="CZ51" s="8">
        <f>BP51</f>
        <v>0</v>
      </c>
      <c r="DA51" s="8">
        <f>BS51</f>
        <v>0</v>
      </c>
      <c r="DB51" s="25">
        <f>SUM(LARGE(CP51:DA51,{1,2,3,4,5,6,7}))</f>
        <v>449.11099999999999</v>
      </c>
      <c r="DD51" s="26">
        <f>F51</f>
        <v>91.081999999999994</v>
      </c>
      <c r="DE51" s="8">
        <f>L51</f>
        <v>88.120999999999995</v>
      </c>
      <c r="DF51" s="8">
        <f>R51</f>
        <v>89.596999999999994</v>
      </c>
      <c r="DG51" s="8">
        <f>Z51</f>
        <v>92.322000000000003</v>
      </c>
      <c r="DH51" s="8">
        <f>AF51</f>
        <v>91.123000000000005</v>
      </c>
      <c r="DI51" s="8">
        <f>AO51</f>
        <v>0</v>
      </c>
      <c r="DJ51" s="8">
        <f>AU51</f>
        <v>0</v>
      </c>
      <c r="DK51" s="8">
        <f>BA51</f>
        <v>0</v>
      </c>
      <c r="DL51" s="8">
        <f>BK51</f>
        <v>0</v>
      </c>
      <c r="DM51" s="8">
        <f>BT51</f>
        <v>0</v>
      </c>
      <c r="DN51" s="6">
        <f>SUM(LARGE(DD51:DM51,{1,2,3,4,5,6,7}))</f>
        <v>452.24499999999995</v>
      </c>
      <c r="DP51" s="2"/>
    </row>
    <row r="52" spans="1:120" x14ac:dyDescent="0.25">
      <c r="A52" s="1" t="s">
        <v>153</v>
      </c>
      <c r="B52" s="9">
        <v>42750</v>
      </c>
      <c r="C52" s="3">
        <v>444</v>
      </c>
      <c r="D52" s="11"/>
      <c r="E52" s="6">
        <v>88.051000000000002</v>
      </c>
      <c r="F52" s="6">
        <v>91.298000000000002</v>
      </c>
      <c r="G52" s="3"/>
      <c r="H52" s="3">
        <v>5</v>
      </c>
      <c r="I52" s="3">
        <v>1</v>
      </c>
      <c r="J52" s="4"/>
      <c r="K52" s="6"/>
      <c r="L52" s="6"/>
      <c r="M52" s="3"/>
      <c r="N52" s="3"/>
      <c r="O52" s="3"/>
      <c r="P52" s="4"/>
      <c r="Q52" s="6"/>
      <c r="R52" s="6"/>
      <c r="S52" s="3"/>
      <c r="T52" s="3"/>
      <c r="U52" s="3"/>
      <c r="V52" s="4"/>
      <c r="W52" s="34"/>
      <c r="X52" s="11"/>
      <c r="Y52" s="6">
        <v>88.722999999999999</v>
      </c>
      <c r="Z52" s="6">
        <v>91.069000000000003</v>
      </c>
      <c r="AA52" s="3"/>
      <c r="AB52" s="3">
        <v>1</v>
      </c>
      <c r="AC52" s="3">
        <v>2</v>
      </c>
      <c r="AD52" s="4"/>
      <c r="AE52" s="6"/>
      <c r="AF52" s="6"/>
      <c r="AG52" s="3"/>
      <c r="AH52" s="3"/>
      <c r="AI52" s="3"/>
      <c r="AJ52" s="4"/>
      <c r="AK52" s="6"/>
      <c r="AL52" s="3"/>
      <c r="AM52" s="4"/>
      <c r="AN52" s="6"/>
      <c r="AO52" s="6"/>
      <c r="AP52" s="3"/>
      <c r="AQ52" s="3"/>
      <c r="AR52" s="3"/>
      <c r="AS52" s="4"/>
      <c r="AT52" s="6"/>
      <c r="AU52" s="6"/>
      <c r="AV52" s="3"/>
      <c r="AW52" s="3"/>
      <c r="AX52" s="3"/>
      <c r="AY52" s="11"/>
      <c r="AZ52" s="6"/>
      <c r="BA52" s="6"/>
      <c r="BB52" s="3"/>
      <c r="BC52" s="3"/>
      <c r="BD52" s="3"/>
      <c r="BE52" s="4"/>
      <c r="BF52" s="3"/>
      <c r="BG52" s="3"/>
      <c r="BH52" s="3"/>
      <c r="BI52" s="4"/>
      <c r="BJ52" s="6"/>
      <c r="BK52" s="6"/>
      <c r="BL52" s="3"/>
      <c r="BM52" s="3"/>
      <c r="BN52" s="3"/>
      <c r="BO52" s="4"/>
      <c r="BP52" s="6"/>
      <c r="BQ52" s="3"/>
      <c r="BR52" s="4"/>
      <c r="BS52" s="6"/>
      <c r="BT52" s="6"/>
      <c r="BU52" s="3"/>
      <c r="BV52" s="3"/>
      <c r="BW52" s="3"/>
      <c r="BX52" s="4"/>
      <c r="BY52" s="6">
        <f>E52+K52+Y52</f>
        <v>176.774</v>
      </c>
      <c r="BZ52" s="6">
        <f>Y52+AE52+AN52</f>
        <v>88.722999999999999</v>
      </c>
      <c r="CA52" s="6">
        <f>AT52+AZ52+BJ52+BS52</f>
        <v>0</v>
      </c>
      <c r="CB52" s="6">
        <f>SUM(AK52+BP52+BY52+BZ52+CA52)</f>
        <v>265.49700000000001</v>
      </c>
      <c r="CC52" s="6">
        <f>DB52</f>
        <v>176.774</v>
      </c>
      <c r="CD52" s="6">
        <f>F52+L52+R52+Z52+AF52+AO52+AU52+BA52+BK52+BT52</f>
        <v>182.36700000000002</v>
      </c>
      <c r="CE52" s="6">
        <f>DN52</f>
        <v>182.36700000000002</v>
      </c>
      <c r="CF52" s="7">
        <f>G52+M52+S52+W52+AA52+AG52+AL52+AP52+AV52+BB52+BF52+BL52+BQ52+BU52+CJ52+CK52</f>
        <v>0</v>
      </c>
      <c r="CG52" s="6">
        <f>CB52+CF52</f>
        <v>265.49700000000001</v>
      </c>
      <c r="CH52" s="7">
        <f>H52+N52+T52+AB52+AH52+AQ52+AW52+BC52+BG52+BM52+BV52</f>
        <v>6</v>
      </c>
      <c r="CI52" s="7">
        <f>I52+O52+U52+AC52+AI52+AR52+AX52+BD52+BH52+BN52+BW52</f>
        <v>3</v>
      </c>
      <c r="CJ52" s="7"/>
      <c r="CK52" s="7"/>
      <c r="CL52" s="3"/>
      <c r="CM52" s="3"/>
      <c r="CN52" s="1" t="str">
        <f>A52</f>
        <v>Shum, Lachlan</v>
      </c>
      <c r="CP52" s="26">
        <f>E52</f>
        <v>88.051000000000002</v>
      </c>
      <c r="CQ52" s="8">
        <f>K52</f>
        <v>0</v>
      </c>
      <c r="CR52" s="8">
        <f>Q52</f>
        <v>0</v>
      </c>
      <c r="CS52" s="8">
        <f>Y52</f>
        <v>88.722999999999999</v>
      </c>
      <c r="CT52" s="8">
        <f>AE52</f>
        <v>0</v>
      </c>
      <c r="CU52" s="8">
        <f>AK52</f>
        <v>0</v>
      </c>
      <c r="CV52" s="8">
        <f>AN52</f>
        <v>0</v>
      </c>
      <c r="CW52" s="8">
        <f>AT52</f>
        <v>0</v>
      </c>
      <c r="CX52" s="8">
        <f>AZ52</f>
        <v>0</v>
      </c>
      <c r="CY52" s="8">
        <f>BJ52</f>
        <v>0</v>
      </c>
      <c r="CZ52" s="8">
        <f>BP52</f>
        <v>0</v>
      </c>
      <c r="DA52" s="8">
        <f>BS52</f>
        <v>0</v>
      </c>
      <c r="DB52" s="25">
        <f>SUM(LARGE(CP52:DA52,{1,2,3,4,5,6,7}))</f>
        <v>176.774</v>
      </c>
      <c r="DD52" s="26">
        <f>F52</f>
        <v>91.298000000000002</v>
      </c>
      <c r="DE52" s="8">
        <f>L52</f>
        <v>0</v>
      </c>
      <c r="DF52" s="8">
        <f>R52</f>
        <v>0</v>
      </c>
      <c r="DG52" s="8">
        <f>Z52</f>
        <v>91.069000000000003</v>
      </c>
      <c r="DH52" s="8">
        <f>AF52</f>
        <v>0</v>
      </c>
      <c r="DI52" s="8">
        <f>AO52</f>
        <v>0</v>
      </c>
      <c r="DJ52" s="8">
        <f>AU52</f>
        <v>0</v>
      </c>
      <c r="DK52" s="8">
        <f>BA52</f>
        <v>0</v>
      </c>
      <c r="DL52" s="8">
        <f>BK52</f>
        <v>0</v>
      </c>
      <c r="DM52" s="8">
        <f>BT52</f>
        <v>0</v>
      </c>
      <c r="DN52" s="6">
        <f>SUM(LARGE(DD52:DM52,{1,2,3,4,5,6,7}))</f>
        <v>182.36700000000002</v>
      </c>
      <c r="DP52" s="2"/>
    </row>
    <row r="53" spans="1:120" x14ac:dyDescent="0.25">
      <c r="A53" s="1" t="s">
        <v>214</v>
      </c>
      <c r="B53" s="9">
        <v>42876</v>
      </c>
      <c r="C53" s="3">
        <v>447</v>
      </c>
      <c r="D53" s="11"/>
      <c r="E53" s="6"/>
      <c r="F53" s="6"/>
      <c r="G53" s="3"/>
      <c r="H53" s="3"/>
      <c r="I53" s="3"/>
      <c r="J53" s="4"/>
      <c r="K53" s="6"/>
      <c r="L53" s="6"/>
      <c r="M53" s="3"/>
      <c r="N53" s="3"/>
      <c r="O53" s="3"/>
      <c r="P53" s="4"/>
      <c r="Q53" s="6"/>
      <c r="R53" s="6"/>
      <c r="S53" s="3"/>
      <c r="T53" s="3"/>
      <c r="U53" s="3"/>
      <c r="V53" s="4"/>
      <c r="W53" s="34"/>
      <c r="X53" s="11"/>
      <c r="Y53" s="6"/>
      <c r="Z53" s="6"/>
      <c r="AA53" s="3"/>
      <c r="AB53" s="3"/>
      <c r="AC53" s="3"/>
      <c r="AD53" s="4"/>
      <c r="AE53" s="6">
        <v>91.697000000000003</v>
      </c>
      <c r="AF53" s="6">
        <v>93.510999999999996</v>
      </c>
      <c r="AG53" s="3"/>
      <c r="AH53" s="3">
        <v>4</v>
      </c>
      <c r="AI53" s="3"/>
      <c r="AJ53" s="4"/>
      <c r="AK53" s="6"/>
      <c r="AL53" s="3"/>
      <c r="AM53" s="4"/>
      <c r="AN53" s="6">
        <v>94.028999999999996</v>
      </c>
      <c r="AO53" s="6">
        <v>94.701999999999998</v>
      </c>
      <c r="AP53" s="3"/>
      <c r="AQ53" s="3"/>
      <c r="AR53" s="3">
        <v>1</v>
      </c>
      <c r="AS53" s="4"/>
      <c r="AT53" s="6">
        <v>93.239000000000004</v>
      </c>
      <c r="AU53" s="6">
        <v>92.977000000000004</v>
      </c>
      <c r="AV53" s="3"/>
      <c r="AW53" s="3">
        <v>2</v>
      </c>
      <c r="AX53" s="3"/>
      <c r="AY53" s="11"/>
      <c r="AZ53" s="6"/>
      <c r="BA53" s="6"/>
      <c r="BB53" s="3"/>
      <c r="BC53" s="3"/>
      <c r="BD53" s="3"/>
      <c r="BE53" s="4"/>
      <c r="BF53" s="3"/>
      <c r="BG53" s="3">
        <v>1</v>
      </c>
      <c r="BH53" s="3">
        <v>1</v>
      </c>
      <c r="BI53" s="4"/>
      <c r="BJ53" s="6"/>
      <c r="BK53" s="6"/>
      <c r="BL53" s="3"/>
      <c r="BM53" s="3"/>
      <c r="BN53" s="3"/>
      <c r="BO53" s="4"/>
      <c r="BP53" s="6"/>
      <c r="BQ53" s="3"/>
      <c r="BR53" s="4"/>
      <c r="BS53" s="6"/>
      <c r="BT53" s="6"/>
      <c r="BU53" s="3"/>
      <c r="BV53" s="3"/>
      <c r="BW53" s="3"/>
      <c r="BX53" s="4"/>
      <c r="BY53" s="6">
        <f>E53+K53+Y53</f>
        <v>0</v>
      </c>
      <c r="BZ53" s="6">
        <f>Y53+AE53+AN53</f>
        <v>185.726</v>
      </c>
      <c r="CA53" s="6">
        <f>AT53+AZ53+BJ53+BS53</f>
        <v>93.239000000000004</v>
      </c>
      <c r="CB53" s="6">
        <f>SUM(AK53+BP53+BY53+BZ53+CA53)</f>
        <v>278.96500000000003</v>
      </c>
      <c r="CC53" s="6">
        <f>DB53</f>
        <v>278.96500000000003</v>
      </c>
      <c r="CD53" s="6">
        <f>F53+L53+R53+Z53+AF53+AO53+AU53+BA53+BK53+BT53</f>
        <v>281.19</v>
      </c>
      <c r="CE53" s="6">
        <f>DN53</f>
        <v>281.19</v>
      </c>
      <c r="CF53" s="7">
        <f>G53+M53+S53+W53+AA53+AG53+AL53+AP53+AV53+BB53+BF53+BL53+BQ53+BU53+CJ53+CK53</f>
        <v>0</v>
      </c>
      <c r="CG53" s="6">
        <f>CB53+CF53</f>
        <v>278.96500000000003</v>
      </c>
      <c r="CH53" s="7">
        <f>H53+N53+T53+AB53+AH53+AQ53+AW53+BC53+BG53+BM53+BV53</f>
        <v>7</v>
      </c>
      <c r="CI53" s="7">
        <f>I53+O53+U53+AC53+AI53+AR53+AX53+BD53+BH53+BN53+BW53</f>
        <v>2</v>
      </c>
      <c r="CJ53" s="7"/>
      <c r="CK53" s="7"/>
      <c r="CL53" s="3"/>
      <c r="CM53" s="6"/>
      <c r="CN53" s="1" t="str">
        <f>A53</f>
        <v>Mathe, Brian</v>
      </c>
      <c r="CP53" s="26">
        <f>E53</f>
        <v>0</v>
      </c>
      <c r="CQ53" s="8">
        <f>K53</f>
        <v>0</v>
      </c>
      <c r="CR53" s="8">
        <f>Q53</f>
        <v>0</v>
      </c>
      <c r="CS53" s="8">
        <f>Y53</f>
        <v>0</v>
      </c>
      <c r="CT53" s="8">
        <f>AE53</f>
        <v>91.697000000000003</v>
      </c>
      <c r="CU53" s="8">
        <f>AK53</f>
        <v>0</v>
      </c>
      <c r="CV53" s="8">
        <f>AN53</f>
        <v>94.028999999999996</v>
      </c>
      <c r="CW53" s="8">
        <f>AT53</f>
        <v>93.239000000000004</v>
      </c>
      <c r="CX53" s="8">
        <f>AZ53</f>
        <v>0</v>
      </c>
      <c r="CY53" s="8">
        <f>BJ53</f>
        <v>0</v>
      </c>
      <c r="CZ53" s="8">
        <f>BP53</f>
        <v>0</v>
      </c>
      <c r="DA53" s="8">
        <f>BS53</f>
        <v>0</v>
      </c>
      <c r="DB53" s="25">
        <f>SUM(LARGE(CP53:DA53,{1,2,3,4,5,6,7}))</f>
        <v>278.96500000000003</v>
      </c>
      <c r="DD53" s="26">
        <f>F53</f>
        <v>0</v>
      </c>
      <c r="DE53" s="8">
        <f>L53</f>
        <v>0</v>
      </c>
      <c r="DF53" s="8">
        <f>R53</f>
        <v>0</v>
      </c>
      <c r="DG53" s="8">
        <f>Z53</f>
        <v>0</v>
      </c>
      <c r="DH53" s="8">
        <f>AF53</f>
        <v>93.510999999999996</v>
      </c>
      <c r="DI53" s="8">
        <f>AO53</f>
        <v>94.701999999999998</v>
      </c>
      <c r="DJ53" s="8">
        <f>AU53</f>
        <v>92.977000000000004</v>
      </c>
      <c r="DK53" s="8">
        <f>BA53</f>
        <v>0</v>
      </c>
      <c r="DL53" s="8">
        <f>BK53</f>
        <v>0</v>
      </c>
      <c r="DM53" s="8">
        <f>BT53</f>
        <v>0</v>
      </c>
      <c r="DN53" s="6">
        <f>SUM(LARGE(DD53:DM53,{1,2,3,4,5,6,7}))</f>
        <v>281.19</v>
      </c>
      <c r="DP53" s="2"/>
    </row>
    <row r="54" spans="1:120" x14ac:dyDescent="0.25">
      <c r="A54" s="1" t="s">
        <v>152</v>
      </c>
      <c r="B54" s="9"/>
      <c r="C54" s="3">
        <v>449</v>
      </c>
      <c r="D54" s="11"/>
      <c r="E54" s="6"/>
      <c r="F54" s="6"/>
      <c r="G54" s="3"/>
      <c r="H54" s="3"/>
      <c r="I54" s="3"/>
      <c r="J54" s="4"/>
      <c r="K54" s="6"/>
      <c r="L54" s="6"/>
      <c r="M54" s="3"/>
      <c r="N54" s="3"/>
      <c r="O54" s="3"/>
      <c r="P54" s="4"/>
      <c r="Q54" s="6"/>
      <c r="R54" s="6"/>
      <c r="S54" s="3"/>
      <c r="T54" s="3"/>
      <c r="U54" s="3"/>
      <c r="V54" s="4"/>
      <c r="W54" s="34"/>
      <c r="X54" s="11"/>
      <c r="Y54" s="6"/>
      <c r="Z54" s="6"/>
      <c r="AA54" s="3"/>
      <c r="AB54" s="3"/>
      <c r="AC54" s="3"/>
      <c r="AD54" s="4"/>
      <c r="AE54" s="6"/>
      <c r="AF54" s="6"/>
      <c r="AG54" s="3"/>
      <c r="AH54" s="3"/>
      <c r="AI54" s="3"/>
      <c r="AJ54" s="4"/>
      <c r="AK54" s="6"/>
      <c r="AL54" s="3"/>
      <c r="AM54" s="4"/>
      <c r="AN54" s="6"/>
      <c r="AO54" s="6"/>
      <c r="AP54" s="3"/>
      <c r="AQ54" s="3"/>
      <c r="AR54" s="3"/>
      <c r="AS54" s="4"/>
      <c r="AT54" s="6">
        <v>91.02</v>
      </c>
      <c r="AU54" s="6">
        <v>91.977000000000004</v>
      </c>
      <c r="AV54" s="3"/>
      <c r="AW54" s="3">
        <v>3</v>
      </c>
      <c r="AX54" s="3">
        <v>1</v>
      </c>
      <c r="AY54" s="11"/>
      <c r="AZ54" s="6"/>
      <c r="BA54" s="6"/>
      <c r="BB54" s="3"/>
      <c r="BC54" s="3"/>
      <c r="BD54" s="3"/>
      <c r="BE54" s="4"/>
      <c r="BF54" s="3"/>
      <c r="BG54" s="3"/>
      <c r="BH54" s="3"/>
      <c r="BI54" s="4"/>
      <c r="BJ54" s="6"/>
      <c r="BK54" s="6"/>
      <c r="BL54" s="3"/>
      <c r="BM54" s="3"/>
      <c r="BN54" s="3"/>
      <c r="BO54" s="4"/>
      <c r="BP54" s="6"/>
      <c r="BQ54" s="3"/>
      <c r="BR54" s="4"/>
      <c r="BS54" s="6"/>
      <c r="BT54" s="6"/>
      <c r="BU54" s="3"/>
      <c r="BV54" s="3"/>
      <c r="BW54" s="3"/>
      <c r="BX54" s="4"/>
      <c r="BY54" s="6">
        <f>E54+K54+Y54</f>
        <v>0</v>
      </c>
      <c r="BZ54" s="6">
        <f>Y54+AE54+AN54</f>
        <v>0</v>
      </c>
      <c r="CA54" s="6">
        <f>AT54+AZ54+BJ54+BS54</f>
        <v>91.02</v>
      </c>
      <c r="CB54" s="6">
        <f>SUM(AK54+BP54+BY54+BZ54+CA54)</f>
        <v>91.02</v>
      </c>
      <c r="CC54" s="6">
        <f>DB54</f>
        <v>91.02</v>
      </c>
      <c r="CD54" s="6">
        <f>F54+L54+R54+Z54+AF54+AO54+AU54+BA54+BK54+BT54</f>
        <v>91.977000000000004</v>
      </c>
      <c r="CE54" s="6">
        <f>DN54</f>
        <v>91.977000000000004</v>
      </c>
      <c r="CF54" s="7">
        <f>G54+M54+S54+W54+AA54+AG54+AL54+AP54+AV54+BB54+BF54+BL54+BQ54+BU54+CJ54+CK54</f>
        <v>0</v>
      </c>
      <c r="CG54" s="6">
        <f>CB54+CF54</f>
        <v>91.02</v>
      </c>
      <c r="CH54" s="7">
        <f>H54+N54+T54+AB54+AH54+AQ54+AW54+BC54+BG54+BM54+BV54</f>
        <v>3</v>
      </c>
      <c r="CI54" s="7">
        <f>I54+O54+U54+AC54+AI54+AR54+AX54+BD54+BH54+BN54+BW54</f>
        <v>1</v>
      </c>
      <c r="CJ54" s="7"/>
      <c r="CK54" s="7"/>
      <c r="CL54" s="3"/>
      <c r="CM54" s="3"/>
      <c r="CN54" s="1" t="str">
        <f>A54</f>
        <v>McCall, Ryan</v>
      </c>
      <c r="CP54" s="26">
        <f>E54</f>
        <v>0</v>
      </c>
      <c r="CQ54" s="8">
        <f>K54</f>
        <v>0</v>
      </c>
      <c r="CR54" s="8">
        <f>Q54</f>
        <v>0</v>
      </c>
      <c r="CS54" s="8">
        <f>Y54</f>
        <v>0</v>
      </c>
      <c r="CT54" s="8">
        <f>AE54</f>
        <v>0</v>
      </c>
      <c r="CU54" s="8">
        <f>AK54</f>
        <v>0</v>
      </c>
      <c r="CV54" s="8">
        <f>AN54</f>
        <v>0</v>
      </c>
      <c r="CW54" s="8">
        <f>AT54</f>
        <v>91.02</v>
      </c>
      <c r="CX54" s="8">
        <f>AZ54</f>
        <v>0</v>
      </c>
      <c r="CY54" s="8">
        <f>BJ54</f>
        <v>0</v>
      </c>
      <c r="CZ54" s="8">
        <f>BP54</f>
        <v>0</v>
      </c>
      <c r="DA54" s="8">
        <f>BS54</f>
        <v>0</v>
      </c>
      <c r="DB54" s="25">
        <f>SUM(LARGE(CP54:DA54,{1,2,3,4,5,6,7}))</f>
        <v>91.02</v>
      </c>
      <c r="DD54" s="26">
        <f>F54</f>
        <v>0</v>
      </c>
      <c r="DE54" s="8">
        <f>L54</f>
        <v>0</v>
      </c>
      <c r="DF54" s="8">
        <f>R54</f>
        <v>0</v>
      </c>
      <c r="DG54" s="8">
        <f>Z54</f>
        <v>0</v>
      </c>
      <c r="DH54" s="8">
        <f>AF54</f>
        <v>0</v>
      </c>
      <c r="DI54" s="8">
        <f>AO54</f>
        <v>0</v>
      </c>
      <c r="DJ54" s="8">
        <f>AU54</f>
        <v>91.977000000000004</v>
      </c>
      <c r="DK54" s="8">
        <f>BA54</f>
        <v>0</v>
      </c>
      <c r="DL54" s="8">
        <f>BK54</f>
        <v>0</v>
      </c>
      <c r="DM54" s="8">
        <f>BT54</f>
        <v>0</v>
      </c>
      <c r="DN54" s="6">
        <f>SUM(LARGE(DD54:DM54,{1,2,3,4,5,6,7}))</f>
        <v>91.977000000000004</v>
      </c>
      <c r="DP54" s="2"/>
    </row>
    <row r="55" spans="1:120" x14ac:dyDescent="0.25">
      <c r="A55" s="1" t="s">
        <v>49</v>
      </c>
      <c r="B55" s="9">
        <v>42706</v>
      </c>
      <c r="C55" s="3">
        <v>501</v>
      </c>
      <c r="D55" s="11"/>
      <c r="E55" s="6">
        <v>100</v>
      </c>
      <c r="F55" s="6">
        <v>98.545000000000002</v>
      </c>
      <c r="G55" s="3">
        <v>60</v>
      </c>
      <c r="H55" s="3"/>
      <c r="I55" s="3"/>
      <c r="J55" s="4"/>
      <c r="K55" s="6">
        <v>100</v>
      </c>
      <c r="L55" s="6">
        <v>96.867000000000004</v>
      </c>
      <c r="M55" s="3">
        <v>60</v>
      </c>
      <c r="N55" s="3">
        <v>1</v>
      </c>
      <c r="O55" s="3"/>
      <c r="P55" s="4"/>
      <c r="Q55" s="6">
        <v>98.876999999999995</v>
      </c>
      <c r="R55" s="6">
        <v>98.876999999999995</v>
      </c>
      <c r="S55" s="3">
        <v>60</v>
      </c>
      <c r="T55" s="3">
        <v>1</v>
      </c>
      <c r="U55" s="3"/>
      <c r="V55" s="4"/>
      <c r="W55" s="34">
        <v>60</v>
      </c>
      <c r="X55" s="11"/>
      <c r="Y55" s="6">
        <v>100</v>
      </c>
      <c r="Z55" s="6">
        <v>97.554000000000002</v>
      </c>
      <c r="AA55" s="3">
        <v>60</v>
      </c>
      <c r="AB55" s="3">
        <v>2</v>
      </c>
      <c r="AC55" s="3"/>
      <c r="AD55" s="4"/>
      <c r="AE55" s="6"/>
      <c r="AF55" s="6"/>
      <c r="AG55" s="3">
        <v>60</v>
      </c>
      <c r="AH55" s="3"/>
      <c r="AI55" s="3"/>
      <c r="AJ55" s="4"/>
      <c r="AK55" s="6"/>
      <c r="AL55" s="3">
        <v>60</v>
      </c>
      <c r="AM55" s="4"/>
      <c r="AN55" s="6"/>
      <c r="AO55" s="6"/>
      <c r="AP55" s="3">
        <v>60</v>
      </c>
      <c r="AQ55" s="3"/>
      <c r="AR55" s="3"/>
      <c r="AS55" s="4"/>
      <c r="AT55" s="6">
        <v>96.045000000000002</v>
      </c>
      <c r="AU55" s="6">
        <v>92.802999999999997</v>
      </c>
      <c r="AV55" s="3">
        <v>60</v>
      </c>
      <c r="AW55" s="3">
        <v>2</v>
      </c>
      <c r="AX55" s="3"/>
      <c r="AY55" s="11"/>
      <c r="AZ55" s="6"/>
      <c r="BA55" s="6"/>
      <c r="BB55" s="3">
        <v>60</v>
      </c>
      <c r="BC55" s="3"/>
      <c r="BD55" s="3"/>
      <c r="BE55" s="4"/>
      <c r="BF55" s="3"/>
      <c r="BG55" s="3">
        <v>1</v>
      </c>
      <c r="BH55" s="3"/>
      <c r="BI55" s="4"/>
      <c r="BJ55" s="6"/>
      <c r="BK55" s="6"/>
      <c r="BL55" s="3"/>
      <c r="BM55" s="3"/>
      <c r="BN55" s="3"/>
      <c r="BO55" s="4"/>
      <c r="BP55" s="6"/>
      <c r="BQ55" s="3"/>
      <c r="BR55" s="4"/>
      <c r="BS55" s="6">
        <v>98.856999999999999</v>
      </c>
      <c r="BT55" s="6">
        <v>93.039000000000001</v>
      </c>
      <c r="BU55" s="3">
        <v>60</v>
      </c>
      <c r="BV55" s="3"/>
      <c r="BW55" s="3"/>
      <c r="BX55" s="4"/>
      <c r="BY55" s="6">
        <f>E55+K55+Y55</f>
        <v>300</v>
      </c>
      <c r="BZ55" s="6">
        <f>Y55+AE55+AN55</f>
        <v>100</v>
      </c>
      <c r="CA55" s="6">
        <f>AT55+AZ55+BJ55+BS55</f>
        <v>194.90199999999999</v>
      </c>
      <c r="CB55" s="6">
        <f>SUM(AK55+BP55+BY55+BZ55+CA55)</f>
        <v>594.90200000000004</v>
      </c>
      <c r="CC55" s="6">
        <f>DB55</f>
        <v>593.779</v>
      </c>
      <c r="CD55" s="6">
        <f>F55+L55+R55+Z55+AF55+AO55+AU55+BA55+BK55+BT55</f>
        <v>577.68499999999995</v>
      </c>
      <c r="CE55" s="6">
        <f>DN55</f>
        <v>577.68499999999995</v>
      </c>
      <c r="CF55" s="7">
        <f>G55+M55+S55+W55+AA55+AG55+AL55+AP55+AV55+BB55+BF55+BL55+BQ55+BU55+CJ55+CK55</f>
        <v>860</v>
      </c>
      <c r="CG55" s="6">
        <f>CB55+CF55</f>
        <v>1454.902</v>
      </c>
      <c r="CH55" s="7">
        <f>H55+N55+T55+AB55+AH55+AQ55+AW55+BC55+BG55+BM55+BV55</f>
        <v>7</v>
      </c>
      <c r="CI55" s="7">
        <f>I55+O55+U55+AC55+AI55+AR55+AX55+BD55+BH55+BN55+BW55</f>
        <v>0</v>
      </c>
      <c r="CJ55" s="7">
        <v>200</v>
      </c>
      <c r="CK55" s="7"/>
      <c r="CL55" s="3"/>
      <c r="CM55" s="3"/>
      <c r="CN55" s="1" t="str">
        <f>A55</f>
        <v>Zarft, Chris</v>
      </c>
      <c r="CP55" s="26">
        <f>E55</f>
        <v>100</v>
      </c>
      <c r="CQ55" s="8">
        <f>K55</f>
        <v>100</v>
      </c>
      <c r="CR55" s="8">
        <f>Q55</f>
        <v>98.876999999999995</v>
      </c>
      <c r="CS55" s="8">
        <f>Y55</f>
        <v>100</v>
      </c>
      <c r="CT55" s="8">
        <f>AE55</f>
        <v>0</v>
      </c>
      <c r="CU55" s="8">
        <f>AK55</f>
        <v>0</v>
      </c>
      <c r="CV55" s="8">
        <f>AN55</f>
        <v>0</v>
      </c>
      <c r="CW55" s="8">
        <f>AT55</f>
        <v>96.045000000000002</v>
      </c>
      <c r="CX55" s="8">
        <f>AZ55</f>
        <v>0</v>
      </c>
      <c r="CY55" s="8">
        <f>BJ55</f>
        <v>0</v>
      </c>
      <c r="CZ55" s="8">
        <f>BP55</f>
        <v>0</v>
      </c>
      <c r="DA55" s="8">
        <f>BS55</f>
        <v>98.856999999999999</v>
      </c>
      <c r="DB55" s="25">
        <f>SUM(LARGE(CP55:DA55,{1,2,3,4,5,6,7}))</f>
        <v>593.779</v>
      </c>
      <c r="DD55" s="26">
        <f>F55</f>
        <v>98.545000000000002</v>
      </c>
      <c r="DE55" s="8">
        <f>L55</f>
        <v>96.867000000000004</v>
      </c>
      <c r="DF55" s="8">
        <f>R55</f>
        <v>98.876999999999995</v>
      </c>
      <c r="DG55" s="8">
        <f>Z55</f>
        <v>97.554000000000002</v>
      </c>
      <c r="DH55" s="8">
        <f>AF55</f>
        <v>0</v>
      </c>
      <c r="DI55" s="8">
        <f>AO55</f>
        <v>0</v>
      </c>
      <c r="DJ55" s="8">
        <f>AU55</f>
        <v>92.802999999999997</v>
      </c>
      <c r="DK55" s="8">
        <f>BA55</f>
        <v>0</v>
      </c>
      <c r="DL55" s="8">
        <f>BK55</f>
        <v>0</v>
      </c>
      <c r="DM55" s="8">
        <f>BT55</f>
        <v>93.039000000000001</v>
      </c>
      <c r="DN55" s="6">
        <f>SUM(LARGE(DD55:DM55,{1,2,3,4,5,6,7}))</f>
        <v>577.68499999999995</v>
      </c>
      <c r="DP55" s="2"/>
    </row>
    <row r="56" spans="1:120" x14ac:dyDescent="0.25">
      <c r="A56" s="1" t="s">
        <v>165</v>
      </c>
      <c r="B56" s="9">
        <v>42750</v>
      </c>
      <c r="C56" s="3">
        <v>507</v>
      </c>
      <c r="D56" s="11"/>
      <c r="E56" s="6">
        <v>89.555999999999997</v>
      </c>
      <c r="F56" s="6">
        <v>86.6</v>
      </c>
      <c r="G56" s="3"/>
      <c r="H56" s="3"/>
      <c r="I56" s="3">
        <v>1</v>
      </c>
      <c r="J56" s="4"/>
      <c r="K56" s="6">
        <v>91.703999999999994</v>
      </c>
      <c r="L56" s="6">
        <v>88.831000000000003</v>
      </c>
      <c r="M56" s="3"/>
      <c r="N56" s="3">
        <v>1</v>
      </c>
      <c r="O56" s="3">
        <v>2</v>
      </c>
      <c r="P56" s="4"/>
      <c r="Q56" s="6">
        <v>90.358999999999995</v>
      </c>
      <c r="R56" s="6">
        <v>90.358999999999995</v>
      </c>
      <c r="S56" s="3"/>
      <c r="T56" s="3">
        <v>3</v>
      </c>
      <c r="U56" s="3"/>
      <c r="V56" s="4"/>
      <c r="W56" s="34"/>
      <c r="X56" s="11"/>
      <c r="Y56" s="6">
        <v>88.751000000000005</v>
      </c>
      <c r="Z56" s="6">
        <v>86.58</v>
      </c>
      <c r="AA56" s="3"/>
      <c r="AB56" s="3"/>
      <c r="AC56" s="3">
        <v>1</v>
      </c>
      <c r="AD56" s="4"/>
      <c r="AE56" s="6"/>
      <c r="AF56" s="6"/>
      <c r="AG56" s="3"/>
      <c r="AH56" s="3"/>
      <c r="AI56" s="3"/>
      <c r="AJ56" s="4"/>
      <c r="AK56" s="6"/>
      <c r="AL56" s="3"/>
      <c r="AM56" s="4"/>
      <c r="AN56" s="6"/>
      <c r="AO56" s="6"/>
      <c r="AP56" s="3"/>
      <c r="AQ56" s="3"/>
      <c r="AR56" s="3"/>
      <c r="AS56" s="4"/>
      <c r="AT56" s="6">
        <v>90.695999999999998</v>
      </c>
      <c r="AU56" s="6">
        <v>85.037999999999997</v>
      </c>
      <c r="AV56" s="3"/>
      <c r="AW56" s="3"/>
      <c r="AX56" s="3"/>
      <c r="AY56" s="11"/>
      <c r="AZ56" s="6"/>
      <c r="BA56" s="6"/>
      <c r="BB56" s="3"/>
      <c r="BC56" s="3"/>
      <c r="BD56" s="3"/>
      <c r="BE56" s="4"/>
      <c r="BF56" s="3"/>
      <c r="BG56" s="3"/>
      <c r="BH56" s="3"/>
      <c r="BI56" s="4"/>
      <c r="BJ56" s="6">
        <v>88.94</v>
      </c>
      <c r="BK56" s="6">
        <v>91.611999999999995</v>
      </c>
      <c r="BL56" s="3"/>
      <c r="BM56" s="3">
        <v>2</v>
      </c>
      <c r="BN56" s="3"/>
      <c r="BO56" s="4"/>
      <c r="BP56" s="6"/>
      <c r="BQ56" s="3"/>
      <c r="BR56" s="4"/>
      <c r="BS56" s="6"/>
      <c r="BT56" s="6"/>
      <c r="BU56" s="3"/>
      <c r="BV56" s="3"/>
      <c r="BW56" s="3"/>
      <c r="BX56" s="4"/>
      <c r="BY56" s="6">
        <f>E56+K56+Y56</f>
        <v>270.01099999999997</v>
      </c>
      <c r="BZ56" s="6">
        <f>Y56+AE56+AN56</f>
        <v>88.751000000000005</v>
      </c>
      <c r="CA56" s="6">
        <f>AT56+AZ56+BJ56+BS56</f>
        <v>179.636</v>
      </c>
      <c r="CB56" s="6">
        <f>SUM(AK56+BP56+BY56+BZ56+CA56)</f>
        <v>538.39799999999991</v>
      </c>
      <c r="CC56" s="6">
        <f>DB56</f>
        <v>540.00599999999997</v>
      </c>
      <c r="CD56" s="6">
        <f>F56+L56+R56+Z56+AF56+AO56+AU56+BA56+BK56+BT56</f>
        <v>529.02</v>
      </c>
      <c r="CE56" s="6">
        <f>DN56</f>
        <v>529.02</v>
      </c>
      <c r="CF56" s="7">
        <f>G56+M56+S56+W56+AA56+AG56+AL56+AP56+AV56+BB56+BF56+BL56+BQ56+BU56+CJ56+CK56</f>
        <v>0</v>
      </c>
      <c r="CG56" s="6">
        <f>CB56+CF56</f>
        <v>538.39799999999991</v>
      </c>
      <c r="CH56" s="7">
        <f>H56+N56+T56+AB56+AH56+AQ56+AW56+BC56+BG56+BM56+BV56</f>
        <v>6</v>
      </c>
      <c r="CI56" s="7">
        <f>I56+O56+U56+AC56+AI56+AR56+AX56+BD56+BH56+BN56+BW56</f>
        <v>4</v>
      </c>
      <c r="CJ56" s="7"/>
      <c r="CK56" s="7"/>
      <c r="CL56" s="3"/>
      <c r="CM56" s="3"/>
      <c r="CN56" s="1" t="str">
        <f>A56</f>
        <v>Fraser, Eric</v>
      </c>
      <c r="CP56" s="26">
        <f>E56</f>
        <v>89.555999999999997</v>
      </c>
      <c r="CQ56" s="8">
        <f>K56</f>
        <v>91.703999999999994</v>
      </c>
      <c r="CR56" s="8">
        <f>Q56</f>
        <v>90.358999999999995</v>
      </c>
      <c r="CS56" s="8">
        <f>Y56</f>
        <v>88.751000000000005</v>
      </c>
      <c r="CT56" s="8">
        <f>AE56</f>
        <v>0</v>
      </c>
      <c r="CU56" s="8">
        <f>AK56</f>
        <v>0</v>
      </c>
      <c r="CV56" s="8">
        <f>AN56</f>
        <v>0</v>
      </c>
      <c r="CW56" s="8">
        <f>AT56</f>
        <v>90.695999999999998</v>
      </c>
      <c r="CX56" s="8">
        <f>AZ56</f>
        <v>0</v>
      </c>
      <c r="CY56" s="8">
        <f>BJ56</f>
        <v>88.94</v>
      </c>
      <c r="CZ56" s="8">
        <f>BP56</f>
        <v>0</v>
      </c>
      <c r="DA56" s="8">
        <f>BS56</f>
        <v>0</v>
      </c>
      <c r="DB56" s="25">
        <f>SUM(LARGE(CP56:DA56,{1,2,3,4,5,6,7}))</f>
        <v>540.00599999999997</v>
      </c>
      <c r="DD56" s="26">
        <f>F56</f>
        <v>86.6</v>
      </c>
      <c r="DE56" s="8">
        <f>L56</f>
        <v>88.831000000000003</v>
      </c>
      <c r="DF56" s="8">
        <f>R56</f>
        <v>90.358999999999995</v>
      </c>
      <c r="DG56" s="8">
        <f>Z56</f>
        <v>86.58</v>
      </c>
      <c r="DH56" s="8">
        <f>AF56</f>
        <v>0</v>
      </c>
      <c r="DI56" s="8">
        <f>AO56</f>
        <v>0</v>
      </c>
      <c r="DJ56" s="8">
        <f>AU56</f>
        <v>85.037999999999997</v>
      </c>
      <c r="DK56" s="8">
        <f>BA56</f>
        <v>0</v>
      </c>
      <c r="DL56" s="8">
        <f>BK56</f>
        <v>91.611999999999995</v>
      </c>
      <c r="DM56" s="8">
        <f>BT56</f>
        <v>0</v>
      </c>
      <c r="DN56" s="6">
        <f>SUM(LARGE(DD56:DM56,{1,2,3,4,5,6,7}))</f>
        <v>529.02</v>
      </c>
      <c r="DP56" s="2"/>
    </row>
    <row r="57" spans="1:120" x14ac:dyDescent="0.25">
      <c r="A57" s="1" t="s">
        <v>162</v>
      </c>
      <c r="B57" s="9">
        <v>42750</v>
      </c>
      <c r="C57" s="3">
        <v>512</v>
      </c>
      <c r="D57" s="11"/>
      <c r="E57" s="6">
        <v>88.908000000000001</v>
      </c>
      <c r="F57" s="6">
        <v>85.974000000000004</v>
      </c>
      <c r="G57" s="3"/>
      <c r="H57" s="3">
        <v>5</v>
      </c>
      <c r="I57" s="3">
        <v>1</v>
      </c>
      <c r="J57" s="4"/>
      <c r="K57" s="6">
        <v>95.977999999999994</v>
      </c>
      <c r="L57" s="6">
        <v>94.016000000000005</v>
      </c>
      <c r="M57" s="3"/>
      <c r="N57" s="3"/>
      <c r="O57" s="3"/>
      <c r="P57" s="4"/>
      <c r="Q57" s="6">
        <v>84.742999999999995</v>
      </c>
      <c r="R57" s="6">
        <v>85.694999999999993</v>
      </c>
      <c r="S57" s="3"/>
      <c r="T57" s="3"/>
      <c r="U57" s="3"/>
      <c r="V57" s="4"/>
      <c r="W57" s="34"/>
      <c r="X57" s="11"/>
      <c r="Y57" s="6">
        <v>95.046999999999997</v>
      </c>
      <c r="Z57" s="6">
        <v>93.763999999999996</v>
      </c>
      <c r="AA57" s="3"/>
      <c r="AB57" s="3">
        <v>3</v>
      </c>
      <c r="AC57" s="3"/>
      <c r="AD57" s="4"/>
      <c r="AE57" s="6"/>
      <c r="AF57" s="6"/>
      <c r="AG57" s="3"/>
      <c r="AH57" s="3"/>
      <c r="AI57" s="3"/>
      <c r="AJ57" s="4"/>
      <c r="AK57" s="6"/>
      <c r="AL57" s="3"/>
      <c r="AM57" s="4"/>
      <c r="AN57" s="6"/>
      <c r="AO57" s="6"/>
      <c r="AP57" s="3"/>
      <c r="AQ57" s="3"/>
      <c r="AR57" s="3"/>
      <c r="AS57" s="4"/>
      <c r="AT57" s="6">
        <v>95.688999999999993</v>
      </c>
      <c r="AU57" s="6">
        <v>92.457999999999998</v>
      </c>
      <c r="AV57" s="3"/>
      <c r="AW57" s="3">
        <v>1</v>
      </c>
      <c r="AX57" s="3">
        <v>1</v>
      </c>
      <c r="AY57" s="11"/>
      <c r="AZ57" s="6">
        <v>90.667000000000002</v>
      </c>
      <c r="BA57" s="6">
        <v>83.546000000000006</v>
      </c>
      <c r="BB57" s="3"/>
      <c r="BC57" s="3"/>
      <c r="BD57" s="3"/>
      <c r="BE57" s="4"/>
      <c r="BF57" s="3"/>
      <c r="BG57" s="3"/>
      <c r="BH57" s="3"/>
      <c r="BI57" s="4"/>
      <c r="BJ57" s="6">
        <v>90.572000000000003</v>
      </c>
      <c r="BK57" s="6">
        <v>93.293999999999997</v>
      </c>
      <c r="BL57" s="3"/>
      <c r="BM57" s="3"/>
      <c r="BN57" s="3">
        <v>1</v>
      </c>
      <c r="BO57" s="4"/>
      <c r="BP57" s="6">
        <v>98.552000000000007</v>
      </c>
      <c r="BQ57" s="3"/>
      <c r="BR57" s="4"/>
      <c r="BS57" s="6"/>
      <c r="BT57" s="6"/>
      <c r="BU57" s="3"/>
      <c r="BV57" s="3"/>
      <c r="BW57" s="3"/>
      <c r="BX57" s="4"/>
      <c r="BY57" s="6">
        <f>E57+K57+Y57</f>
        <v>279.93299999999999</v>
      </c>
      <c r="BZ57" s="6">
        <f>Y57+AE57+AN57</f>
        <v>95.046999999999997</v>
      </c>
      <c r="CA57" s="6">
        <f>AT57+AZ57+BJ57+BS57</f>
        <v>276.928</v>
      </c>
      <c r="CB57" s="6">
        <f>SUM(AK57+BP57+BY57+BZ57+CA57)</f>
        <v>750.46</v>
      </c>
      <c r="CC57" s="6">
        <f>DB57</f>
        <v>655.41300000000001</v>
      </c>
      <c r="CD57" s="6">
        <f>F57+L57+R57+Z57+AF57+AO57+AU57+BA57+BK57+BT57</f>
        <v>628.74700000000007</v>
      </c>
      <c r="CE57" s="6">
        <f>DN57</f>
        <v>628.74700000000007</v>
      </c>
      <c r="CF57" s="7">
        <f>G57+M57+S57+W57+AA57+AG57+AL57+AP57+AV57+BB57+BF57+BL57+BQ57+BU57+CJ57+CK57</f>
        <v>0</v>
      </c>
      <c r="CG57" s="6">
        <f>CB57+CF57</f>
        <v>750.46</v>
      </c>
      <c r="CH57" s="7">
        <f>H57+N57+T57+AB57+AH57+AQ57+AW57+BC57+BG57+BM57+BV57</f>
        <v>9</v>
      </c>
      <c r="CI57" s="7">
        <f>I57+O57+U57+AC57+AI57+AR57+AX57+BD57+BH57+BN57+BW57</f>
        <v>3</v>
      </c>
      <c r="CJ57" s="7"/>
      <c r="CK57" s="7"/>
      <c r="CL57" s="6"/>
      <c r="CM57" s="3"/>
      <c r="CN57" s="1" t="str">
        <f>A57</f>
        <v>Fraser, Lee</v>
      </c>
      <c r="CP57" s="26">
        <f>E57</f>
        <v>88.908000000000001</v>
      </c>
      <c r="CQ57" s="8">
        <f>K57</f>
        <v>95.977999999999994</v>
      </c>
      <c r="CR57" s="8">
        <f>Q57</f>
        <v>84.742999999999995</v>
      </c>
      <c r="CS57" s="8">
        <f>Y57</f>
        <v>95.046999999999997</v>
      </c>
      <c r="CT57" s="8">
        <f>AE57</f>
        <v>0</v>
      </c>
      <c r="CU57" s="8">
        <f>AK57</f>
        <v>0</v>
      </c>
      <c r="CV57" s="8">
        <f>AN57</f>
        <v>0</v>
      </c>
      <c r="CW57" s="8">
        <f>AT57</f>
        <v>95.688999999999993</v>
      </c>
      <c r="CX57" s="8">
        <f>AZ57</f>
        <v>90.667000000000002</v>
      </c>
      <c r="CY57" s="8">
        <f>BJ57</f>
        <v>90.572000000000003</v>
      </c>
      <c r="CZ57" s="8">
        <f>BP57</f>
        <v>98.552000000000007</v>
      </c>
      <c r="DA57" s="8">
        <f>BS57</f>
        <v>0</v>
      </c>
      <c r="DB57" s="25">
        <f>SUM(LARGE(CP57:DA57,{1,2,3,4,5,6,7}))</f>
        <v>655.41300000000001</v>
      </c>
      <c r="DD57" s="26">
        <f>F57</f>
        <v>85.974000000000004</v>
      </c>
      <c r="DE57" s="8">
        <f>L57</f>
        <v>94.016000000000005</v>
      </c>
      <c r="DF57" s="8">
        <f>R57</f>
        <v>85.694999999999993</v>
      </c>
      <c r="DG57" s="8">
        <f>Z57</f>
        <v>93.763999999999996</v>
      </c>
      <c r="DH57" s="8">
        <f>AF57</f>
        <v>0</v>
      </c>
      <c r="DI57" s="8">
        <f>AO57</f>
        <v>0</v>
      </c>
      <c r="DJ57" s="8">
        <f>AU57</f>
        <v>92.457999999999998</v>
      </c>
      <c r="DK57" s="8">
        <f>BA57</f>
        <v>83.546000000000006</v>
      </c>
      <c r="DL57" s="8">
        <f>BK57</f>
        <v>93.293999999999997</v>
      </c>
      <c r="DM57" s="8">
        <f>BT57</f>
        <v>0</v>
      </c>
      <c r="DN57" s="6">
        <f>SUM(LARGE(DD57:DM57,{1,2,3,4,5,6,7}))</f>
        <v>628.74700000000007</v>
      </c>
      <c r="DP57" s="2"/>
    </row>
    <row r="58" spans="1:120" x14ac:dyDescent="0.25">
      <c r="A58" s="1" t="s">
        <v>177</v>
      </c>
      <c r="B58" s="9">
        <v>42750</v>
      </c>
      <c r="C58" s="3">
        <v>513</v>
      </c>
      <c r="D58" s="11"/>
      <c r="E58" s="6">
        <v>81.253</v>
      </c>
      <c r="F58" s="6">
        <v>78.572000000000003</v>
      </c>
      <c r="G58" s="3"/>
      <c r="H58" s="3"/>
      <c r="I58" s="3"/>
      <c r="J58" s="4"/>
      <c r="K58" s="6">
        <v>82.76</v>
      </c>
      <c r="L58" s="6">
        <v>78.665999999999997</v>
      </c>
      <c r="M58" s="3"/>
      <c r="N58" s="3"/>
      <c r="O58" s="3"/>
      <c r="P58" s="4"/>
      <c r="Q58" s="6"/>
      <c r="R58" s="6"/>
      <c r="S58" s="3"/>
      <c r="T58" s="3"/>
      <c r="U58" s="3"/>
      <c r="V58" s="4"/>
      <c r="W58" s="34"/>
      <c r="X58" s="11"/>
      <c r="Y58" s="6">
        <v>79.772000000000006</v>
      </c>
      <c r="Z58" s="6">
        <v>76.363</v>
      </c>
      <c r="AA58" s="3"/>
      <c r="AB58" s="3"/>
      <c r="AC58" s="3"/>
      <c r="AD58" s="4"/>
      <c r="AE58" s="6"/>
      <c r="AF58" s="6"/>
      <c r="AG58" s="3"/>
      <c r="AH58" s="3"/>
      <c r="AI58" s="3"/>
      <c r="AJ58" s="4"/>
      <c r="AK58" s="6"/>
      <c r="AL58" s="3"/>
      <c r="AM58" s="4"/>
      <c r="AN58" s="6">
        <v>81</v>
      </c>
      <c r="AO58" s="6">
        <v>83.683000000000007</v>
      </c>
      <c r="AP58" s="3"/>
      <c r="AQ58" s="3">
        <v>3</v>
      </c>
      <c r="AR58" s="3"/>
      <c r="AS58" s="4"/>
      <c r="AT58" s="6">
        <v>82.319000000000003</v>
      </c>
      <c r="AU58" s="6">
        <v>84.203999999999994</v>
      </c>
      <c r="AV58" s="3"/>
      <c r="AW58" s="3"/>
      <c r="AX58" s="3">
        <v>1</v>
      </c>
      <c r="AY58" s="11"/>
      <c r="AZ58" s="6"/>
      <c r="BA58" s="6"/>
      <c r="BB58" s="3"/>
      <c r="BC58" s="3"/>
      <c r="BD58" s="3"/>
      <c r="BE58" s="4"/>
      <c r="BF58" s="3"/>
      <c r="BG58" s="3"/>
      <c r="BH58" s="3"/>
      <c r="BI58" s="4"/>
      <c r="BJ58" s="6">
        <v>77.665000000000006</v>
      </c>
      <c r="BK58" s="6">
        <v>81.299000000000007</v>
      </c>
      <c r="BL58" s="3"/>
      <c r="BM58" s="3">
        <v>1</v>
      </c>
      <c r="BN58" s="3">
        <v>1</v>
      </c>
      <c r="BO58" s="4"/>
      <c r="BP58" s="6"/>
      <c r="BQ58" s="3"/>
      <c r="BR58" s="4"/>
      <c r="BS58" s="6">
        <v>77.878</v>
      </c>
      <c r="BT58" s="6">
        <v>78.289000000000001</v>
      </c>
      <c r="BU58" s="3"/>
      <c r="BV58" s="3">
        <v>1</v>
      </c>
      <c r="BW58" s="3">
        <v>1</v>
      </c>
      <c r="BX58" s="4"/>
      <c r="BY58" s="6">
        <f>E58+K58+Y58</f>
        <v>243.78500000000003</v>
      </c>
      <c r="BZ58" s="6">
        <f>Y58+AE58+AN58</f>
        <v>160.77199999999999</v>
      </c>
      <c r="CA58" s="6">
        <f>AT58+AZ58+BJ58+BS58</f>
        <v>237.86200000000002</v>
      </c>
      <c r="CB58" s="6">
        <f>SUM(AK58+BP58+BY58+BZ58+CA58)</f>
        <v>642.4190000000001</v>
      </c>
      <c r="CC58" s="6">
        <f>DB58</f>
        <v>562.64699999999993</v>
      </c>
      <c r="CD58" s="6">
        <f>F58+L58+R58+Z58+AF58+AO58+AU58+BA58+BK58+BT58</f>
        <v>561.07600000000002</v>
      </c>
      <c r="CE58" s="6">
        <f>DN58</f>
        <v>561.07600000000002</v>
      </c>
      <c r="CF58" s="7">
        <f>G58+M58+S58+W58+AA58+AG58+AL58+AP58+AV58+BB58+BF58+BL58+BQ58+BU58+CJ58+CK58</f>
        <v>0</v>
      </c>
      <c r="CG58" s="6">
        <f>CB58+CF58</f>
        <v>642.4190000000001</v>
      </c>
      <c r="CH58" s="7">
        <f>H58+N58+T58+AB58+AH58+AQ58+AW58+BC58+BG58+BM58+BV58</f>
        <v>5</v>
      </c>
      <c r="CI58" s="7">
        <f>I58+O58+U58+AC58+AI58+AR58+AX58+BD58+BH58+BN58+BW58</f>
        <v>3</v>
      </c>
      <c r="CJ58" s="7"/>
      <c r="CK58" s="7"/>
      <c r="CL58" s="6"/>
      <c r="CM58" s="6">
        <f>CG58</f>
        <v>642.4190000000001</v>
      </c>
      <c r="CN58" s="1" t="str">
        <f>A58</f>
        <v>McConnell, Jane</v>
      </c>
      <c r="CP58" s="26">
        <f>E58</f>
        <v>81.253</v>
      </c>
      <c r="CQ58" s="8">
        <f>K58</f>
        <v>82.76</v>
      </c>
      <c r="CR58" s="8">
        <f>Q58</f>
        <v>0</v>
      </c>
      <c r="CS58" s="8">
        <f>Y58</f>
        <v>79.772000000000006</v>
      </c>
      <c r="CT58" s="8">
        <f>AE58</f>
        <v>0</v>
      </c>
      <c r="CU58" s="8">
        <f>AK58</f>
        <v>0</v>
      </c>
      <c r="CV58" s="8">
        <f>AN58</f>
        <v>81</v>
      </c>
      <c r="CW58" s="8">
        <f>AT58</f>
        <v>82.319000000000003</v>
      </c>
      <c r="CX58" s="8">
        <f>AZ58</f>
        <v>0</v>
      </c>
      <c r="CY58" s="8">
        <f>BJ58</f>
        <v>77.665000000000006</v>
      </c>
      <c r="CZ58" s="8">
        <f>BP58</f>
        <v>0</v>
      </c>
      <c r="DA58" s="8">
        <f>BS58</f>
        <v>77.878</v>
      </c>
      <c r="DB58" s="25">
        <f>SUM(LARGE(CP58:DA58,{1,2,3,4,5,6,7}))</f>
        <v>562.64699999999993</v>
      </c>
      <c r="DD58" s="26">
        <f>F58</f>
        <v>78.572000000000003</v>
      </c>
      <c r="DE58" s="8">
        <f>L58</f>
        <v>78.665999999999997</v>
      </c>
      <c r="DF58" s="8">
        <f>R58</f>
        <v>0</v>
      </c>
      <c r="DG58" s="8">
        <f>Z58</f>
        <v>76.363</v>
      </c>
      <c r="DH58" s="8">
        <f>AF58</f>
        <v>0</v>
      </c>
      <c r="DI58" s="8">
        <f>AO58</f>
        <v>83.683000000000007</v>
      </c>
      <c r="DJ58" s="8">
        <f>AU58</f>
        <v>84.203999999999994</v>
      </c>
      <c r="DK58" s="8">
        <f>BA58</f>
        <v>0</v>
      </c>
      <c r="DL58" s="8">
        <f>BK58</f>
        <v>81.299000000000007</v>
      </c>
      <c r="DM58" s="8">
        <f>BT58</f>
        <v>78.289000000000001</v>
      </c>
      <c r="DN58" s="6">
        <f>SUM(LARGE(DD58:DM58,{1,2,3,4,5,6,7}))</f>
        <v>561.07600000000002</v>
      </c>
      <c r="DP58" s="2"/>
    </row>
    <row r="59" spans="1:120" x14ac:dyDescent="0.25">
      <c r="A59" s="1" t="s">
        <v>161</v>
      </c>
      <c r="B59" s="9">
        <v>42750</v>
      </c>
      <c r="C59" s="3">
        <v>515</v>
      </c>
      <c r="D59" s="11"/>
      <c r="E59" s="6">
        <v>94.822999999999993</v>
      </c>
      <c r="F59" s="6">
        <v>94.494</v>
      </c>
      <c r="G59" s="3"/>
      <c r="H59" s="3"/>
      <c r="I59" s="3"/>
      <c r="J59" s="4"/>
      <c r="K59" s="6"/>
      <c r="L59" s="6"/>
      <c r="M59" s="3"/>
      <c r="N59" s="3"/>
      <c r="O59" s="3"/>
      <c r="P59" s="4"/>
      <c r="Q59" s="6"/>
      <c r="R59" s="6"/>
      <c r="S59" s="3"/>
      <c r="T59" s="3"/>
      <c r="U59" s="3"/>
      <c r="V59" s="4"/>
      <c r="W59" s="34"/>
      <c r="X59" s="11"/>
      <c r="Y59" s="6"/>
      <c r="Z59" s="6"/>
      <c r="AA59" s="3"/>
      <c r="AB59" s="3"/>
      <c r="AC59" s="3"/>
      <c r="AD59" s="4"/>
      <c r="AE59" s="6"/>
      <c r="AF59" s="6"/>
      <c r="AG59" s="3"/>
      <c r="AH59" s="3"/>
      <c r="AI59" s="3"/>
      <c r="AJ59" s="4"/>
      <c r="AK59" s="6"/>
      <c r="AL59" s="3"/>
      <c r="AM59" s="4"/>
      <c r="AN59" s="6"/>
      <c r="AO59" s="6"/>
      <c r="AP59" s="3"/>
      <c r="AQ59" s="3"/>
      <c r="AR59" s="3"/>
      <c r="AS59" s="4"/>
      <c r="AT59" s="6">
        <v>89.338999999999999</v>
      </c>
      <c r="AU59" s="6">
        <v>86.322999999999993</v>
      </c>
      <c r="AV59" s="3"/>
      <c r="AW59" s="3"/>
      <c r="AX59" s="3">
        <v>1</v>
      </c>
      <c r="AY59" s="11"/>
      <c r="AZ59" s="6"/>
      <c r="BA59" s="6"/>
      <c r="BB59" s="3"/>
      <c r="BC59" s="3"/>
      <c r="BD59" s="3"/>
      <c r="BE59" s="4"/>
      <c r="BF59" s="3"/>
      <c r="BG59" s="3"/>
      <c r="BH59" s="3"/>
      <c r="BI59" s="4"/>
      <c r="BJ59" s="6"/>
      <c r="BK59" s="6"/>
      <c r="BL59" s="3"/>
      <c r="BM59" s="3"/>
      <c r="BN59" s="3"/>
      <c r="BO59" s="4"/>
      <c r="BP59" s="6"/>
      <c r="BQ59" s="3"/>
      <c r="BR59" s="4"/>
      <c r="BS59" s="6"/>
      <c r="BT59" s="6"/>
      <c r="BU59" s="3"/>
      <c r="BV59" s="3"/>
      <c r="BW59" s="3"/>
      <c r="BX59" s="4"/>
      <c r="BY59" s="6">
        <f>E59+K59+Y59</f>
        <v>94.822999999999993</v>
      </c>
      <c r="BZ59" s="6">
        <f>Y59+AE59+AN59</f>
        <v>0</v>
      </c>
      <c r="CA59" s="6">
        <f>AT59+AZ59+BJ59+BS59</f>
        <v>89.338999999999999</v>
      </c>
      <c r="CB59" s="6">
        <f>SUM(AK59+BP59+BY59+BZ59+CA59)</f>
        <v>184.16199999999998</v>
      </c>
      <c r="CC59" s="6">
        <f>DB59</f>
        <v>184.16199999999998</v>
      </c>
      <c r="CD59" s="6">
        <f>F59+L59+R59+Z59+AF59+AO59+AU59+BA59+BK59+BT59</f>
        <v>180.81700000000001</v>
      </c>
      <c r="CE59" s="6">
        <f>DN59</f>
        <v>180.81700000000001</v>
      </c>
      <c r="CF59" s="7">
        <f>G59+M59+S59+W59+AA59+AG59+AL59+AP59+AV59+BB59+BF59+BL59+BQ59+BU59+CJ59+CK59</f>
        <v>0</v>
      </c>
      <c r="CG59" s="6">
        <f>CB59+CF59</f>
        <v>184.16199999999998</v>
      </c>
      <c r="CH59" s="7">
        <f>H59+N59+T59+AB59+AH59+AQ59+AW59+BC59+BG59+BM59+BV59</f>
        <v>0</v>
      </c>
      <c r="CI59" s="7">
        <f>I59+O59+U59+AC59+AI59+AR59+AX59+BD59+BH59+BN59+BW59</f>
        <v>1</v>
      </c>
      <c r="CJ59" s="7"/>
      <c r="CK59" s="7"/>
      <c r="CL59" s="3"/>
      <c r="CM59" s="3"/>
      <c r="CN59" s="1" t="str">
        <f>A59</f>
        <v>Jantz, Tim</v>
      </c>
      <c r="CP59" s="26">
        <f>E59</f>
        <v>94.822999999999993</v>
      </c>
      <c r="CQ59" s="8">
        <f>K59</f>
        <v>0</v>
      </c>
      <c r="CR59" s="8">
        <f>Q59</f>
        <v>0</v>
      </c>
      <c r="CS59" s="8">
        <f>Y59</f>
        <v>0</v>
      </c>
      <c r="CT59" s="8">
        <f>AE59</f>
        <v>0</v>
      </c>
      <c r="CU59" s="8">
        <f>AK59</f>
        <v>0</v>
      </c>
      <c r="CV59" s="8">
        <f>AN59</f>
        <v>0</v>
      </c>
      <c r="CW59" s="8">
        <f>AT59</f>
        <v>89.338999999999999</v>
      </c>
      <c r="CX59" s="8">
        <f>AZ59</f>
        <v>0</v>
      </c>
      <c r="CY59" s="8">
        <f>BJ59</f>
        <v>0</v>
      </c>
      <c r="CZ59" s="8">
        <f>BP59</f>
        <v>0</v>
      </c>
      <c r="DA59" s="8">
        <f>BS59</f>
        <v>0</v>
      </c>
      <c r="DB59" s="25">
        <f>SUM(LARGE(CP59:DA59,{1,2,3,4,5,6,7}))</f>
        <v>184.16199999999998</v>
      </c>
      <c r="DD59" s="26">
        <f>F59</f>
        <v>94.494</v>
      </c>
      <c r="DE59" s="8">
        <f>L59</f>
        <v>0</v>
      </c>
      <c r="DF59" s="8">
        <f>R59</f>
        <v>0</v>
      </c>
      <c r="DG59" s="8">
        <f>Z59</f>
        <v>0</v>
      </c>
      <c r="DH59" s="8">
        <f>AF59</f>
        <v>0</v>
      </c>
      <c r="DI59" s="8">
        <f>AO59</f>
        <v>0</v>
      </c>
      <c r="DJ59" s="8">
        <f>AU59</f>
        <v>86.322999999999993</v>
      </c>
      <c r="DK59" s="8">
        <f>BA59</f>
        <v>0</v>
      </c>
      <c r="DL59" s="8">
        <f>BK59</f>
        <v>0</v>
      </c>
      <c r="DM59" s="8">
        <f>BT59</f>
        <v>0</v>
      </c>
      <c r="DN59" s="6">
        <f>SUM(LARGE(DD59:DM59,{1,2,3,4,5,6,7}))</f>
        <v>180.81700000000001</v>
      </c>
      <c r="DP59" s="2"/>
    </row>
    <row r="60" spans="1:120" x14ac:dyDescent="0.25">
      <c r="A60" s="1" t="s">
        <v>180</v>
      </c>
      <c r="B60" s="9"/>
      <c r="C60" s="3">
        <v>527</v>
      </c>
      <c r="D60" s="11"/>
      <c r="E60" s="6"/>
      <c r="F60" s="6"/>
      <c r="G60" s="3"/>
      <c r="H60" s="3"/>
      <c r="I60" s="3"/>
      <c r="J60" s="4"/>
      <c r="K60" s="6"/>
      <c r="L60" s="6"/>
      <c r="M60" s="3"/>
      <c r="N60" s="3"/>
      <c r="O60" s="3"/>
      <c r="P60" s="4"/>
      <c r="Q60" s="6"/>
      <c r="R60" s="6"/>
      <c r="S60" s="3"/>
      <c r="T60" s="3"/>
      <c r="U60" s="3"/>
      <c r="V60" s="4"/>
      <c r="W60" s="34"/>
      <c r="X60" s="11"/>
      <c r="Y60" s="6"/>
      <c r="Z60" s="6"/>
      <c r="AA60" s="3"/>
      <c r="AB60" s="3"/>
      <c r="AC60" s="3"/>
      <c r="AD60" s="4"/>
      <c r="AE60" s="6">
        <v>86.563000000000002</v>
      </c>
      <c r="AF60" s="6">
        <v>88.896000000000001</v>
      </c>
      <c r="AG60" s="3"/>
      <c r="AH60" s="3"/>
      <c r="AI60" s="3">
        <v>2</v>
      </c>
      <c r="AJ60" s="4"/>
      <c r="AK60" s="6"/>
      <c r="AL60" s="3"/>
      <c r="AM60" s="4"/>
      <c r="AN60" s="6"/>
      <c r="AO60" s="6"/>
      <c r="AP60" s="3"/>
      <c r="AQ60" s="3"/>
      <c r="AR60" s="3"/>
      <c r="AS60" s="4"/>
      <c r="AT60" s="6"/>
      <c r="AU60" s="6"/>
      <c r="AV60" s="3"/>
      <c r="AW60" s="3"/>
      <c r="AX60" s="3"/>
      <c r="AY60" s="11"/>
      <c r="AZ60" s="6"/>
      <c r="BA60" s="6"/>
      <c r="BB60" s="3"/>
      <c r="BC60" s="3"/>
      <c r="BD60" s="3"/>
      <c r="BE60" s="4"/>
      <c r="BF60" s="3"/>
      <c r="BG60" s="3"/>
      <c r="BH60" s="3"/>
      <c r="BI60" s="4"/>
      <c r="BJ60" s="6"/>
      <c r="BK60" s="6"/>
      <c r="BL60" s="3"/>
      <c r="BM60" s="3"/>
      <c r="BN60" s="3"/>
      <c r="BO60" s="4"/>
      <c r="BP60" s="6"/>
      <c r="BQ60" s="3"/>
      <c r="BR60" s="4"/>
      <c r="BS60" s="6"/>
      <c r="BT60" s="6"/>
      <c r="BU60" s="3"/>
      <c r="BV60" s="3"/>
      <c r="BW60" s="3"/>
      <c r="BX60" s="4"/>
      <c r="BY60" s="6">
        <f>E60+K60+Y60</f>
        <v>0</v>
      </c>
      <c r="BZ60" s="6">
        <f>Y60+AE60+AN60</f>
        <v>86.563000000000002</v>
      </c>
      <c r="CA60" s="6">
        <f>AT60+AZ60+BJ60+BS60</f>
        <v>0</v>
      </c>
      <c r="CB60" s="6">
        <f>SUM(AK60+BP60+BY60+BZ60+CA60)</f>
        <v>86.563000000000002</v>
      </c>
      <c r="CC60" s="6">
        <f>DB60</f>
        <v>86.563000000000002</v>
      </c>
      <c r="CD60" s="6">
        <f>F60+L60+R60+Z60+AF60+AO60+AU60+BA60+BK60+BT60</f>
        <v>88.896000000000001</v>
      </c>
      <c r="CE60" s="6">
        <f>DN60</f>
        <v>88.896000000000001</v>
      </c>
      <c r="CF60" s="7">
        <f>G60+M60+S60+W60+AA60+AG60+AL60+AP60+AV60+BB60+BF60+BL60+BQ60+BU60+CJ60+CK60</f>
        <v>0</v>
      </c>
      <c r="CG60" s="6">
        <f>CB60+CF60</f>
        <v>86.563000000000002</v>
      </c>
      <c r="CH60" s="7">
        <f>H60+N60+T60+AB60+AH60+AQ60+AW60+BC60+BG60+BM60+BV60</f>
        <v>0</v>
      </c>
      <c r="CI60" s="7">
        <f>I60+O60+U60+AC60+AI60+AR60+AX60+BD60+BH60+BN60+BW60</f>
        <v>2</v>
      </c>
      <c r="CJ60" s="7"/>
      <c r="CK60" s="7"/>
      <c r="CL60" s="6"/>
      <c r="CM60" s="3"/>
      <c r="CN60" s="1" t="str">
        <f>A60</f>
        <v>Brozik, Peter</v>
      </c>
      <c r="CP60" s="26">
        <f>E60</f>
        <v>0</v>
      </c>
      <c r="CQ60" s="8">
        <f>K60</f>
        <v>0</v>
      </c>
      <c r="CR60" s="8">
        <f>Q60</f>
        <v>0</v>
      </c>
      <c r="CS60" s="8">
        <f>Y60</f>
        <v>0</v>
      </c>
      <c r="CT60" s="8">
        <f>AE60</f>
        <v>86.563000000000002</v>
      </c>
      <c r="CU60" s="8">
        <f>AK60</f>
        <v>0</v>
      </c>
      <c r="CV60" s="8">
        <f>AN60</f>
        <v>0</v>
      </c>
      <c r="CW60" s="8">
        <f>AT60</f>
        <v>0</v>
      </c>
      <c r="CX60" s="8">
        <f>AZ60</f>
        <v>0</v>
      </c>
      <c r="CY60" s="8">
        <f>BJ60</f>
        <v>0</v>
      </c>
      <c r="CZ60" s="8">
        <f>BP60</f>
        <v>0</v>
      </c>
      <c r="DA60" s="8">
        <f>BS60</f>
        <v>0</v>
      </c>
      <c r="DB60" s="25">
        <f>SUM(LARGE(CP60:DA60,{1,2,3,4,5,6,7}))</f>
        <v>86.563000000000002</v>
      </c>
      <c r="DD60" s="26">
        <f>F60</f>
        <v>0</v>
      </c>
      <c r="DE60" s="8">
        <f>L60</f>
        <v>0</v>
      </c>
      <c r="DF60" s="8">
        <f>R60</f>
        <v>0</v>
      </c>
      <c r="DG60" s="8">
        <f>Z60</f>
        <v>0</v>
      </c>
      <c r="DH60" s="8">
        <f>AF60</f>
        <v>88.896000000000001</v>
      </c>
      <c r="DI60" s="8">
        <f>AO60</f>
        <v>0</v>
      </c>
      <c r="DJ60" s="8">
        <f>AU60</f>
        <v>0</v>
      </c>
      <c r="DK60" s="8">
        <f>BA60</f>
        <v>0</v>
      </c>
      <c r="DL60" s="8">
        <f>BK60</f>
        <v>0</v>
      </c>
      <c r="DM60" s="8">
        <f>BT60</f>
        <v>0</v>
      </c>
      <c r="DN60" s="6">
        <f>SUM(LARGE(DD60:DM60,{1,2,3,4,5,6,7}))</f>
        <v>88.896000000000001</v>
      </c>
      <c r="DP60" s="2"/>
    </row>
    <row r="61" spans="1:120" x14ac:dyDescent="0.25">
      <c r="A61" s="1" t="s">
        <v>199</v>
      </c>
      <c r="B61" s="9">
        <v>42750</v>
      </c>
      <c r="C61" s="3">
        <v>529</v>
      </c>
      <c r="D61" s="11"/>
      <c r="E61" s="6">
        <v>87.861999999999995</v>
      </c>
      <c r="F61" s="6">
        <v>91.207999999999998</v>
      </c>
      <c r="G61" s="3"/>
      <c r="H61" s="3">
        <v>3</v>
      </c>
      <c r="I61" s="3">
        <v>4</v>
      </c>
      <c r="J61" s="4"/>
      <c r="K61" s="6">
        <v>91.844999999999999</v>
      </c>
      <c r="L61" s="6">
        <v>93.718999999999994</v>
      </c>
      <c r="M61" s="3"/>
      <c r="N61" s="3">
        <v>1</v>
      </c>
      <c r="O61" s="3"/>
      <c r="P61" s="4"/>
      <c r="Q61" s="6">
        <v>87.134</v>
      </c>
      <c r="R61" s="6">
        <v>91.787999999999997</v>
      </c>
      <c r="S61" s="3"/>
      <c r="T61" s="3">
        <v>2</v>
      </c>
      <c r="U61" s="3">
        <v>1</v>
      </c>
      <c r="V61" s="4"/>
      <c r="W61" s="34"/>
      <c r="X61" s="11"/>
      <c r="Y61" s="6">
        <v>90.524000000000001</v>
      </c>
      <c r="Z61" s="6">
        <v>93.025999999999996</v>
      </c>
      <c r="AA61" s="3"/>
      <c r="AB61" s="3">
        <v>1</v>
      </c>
      <c r="AC61" s="3"/>
      <c r="AD61" s="4"/>
      <c r="AE61" s="6"/>
      <c r="AF61" s="6"/>
      <c r="AG61" s="3"/>
      <c r="AH61" s="3"/>
      <c r="AI61" s="3"/>
      <c r="AJ61" s="4"/>
      <c r="AK61" s="6"/>
      <c r="AL61" s="3"/>
      <c r="AM61" s="4"/>
      <c r="AN61" s="6"/>
      <c r="AO61" s="6"/>
      <c r="AP61" s="3"/>
      <c r="AQ61" s="3"/>
      <c r="AR61" s="3"/>
      <c r="AS61" s="4"/>
      <c r="AT61" s="6"/>
      <c r="AU61" s="6"/>
      <c r="AV61" s="3"/>
      <c r="AW61" s="3"/>
      <c r="AX61" s="3"/>
      <c r="AY61" s="11"/>
      <c r="AZ61" s="6"/>
      <c r="BA61" s="6"/>
      <c r="BB61" s="3"/>
      <c r="BC61" s="3"/>
      <c r="BD61" s="3"/>
      <c r="BE61" s="4"/>
      <c r="BF61" s="3"/>
      <c r="BG61" s="3"/>
      <c r="BH61" s="3"/>
      <c r="BI61" s="4"/>
      <c r="BJ61" s="6"/>
      <c r="BK61" s="6"/>
      <c r="BL61" s="3"/>
      <c r="BM61" s="3"/>
      <c r="BN61" s="3"/>
      <c r="BO61" s="4"/>
      <c r="BP61" s="6"/>
      <c r="BQ61" s="3"/>
      <c r="BR61" s="4"/>
      <c r="BS61" s="6"/>
      <c r="BT61" s="6"/>
      <c r="BU61" s="3"/>
      <c r="BV61" s="3"/>
      <c r="BW61" s="3"/>
      <c r="BX61" s="4"/>
      <c r="BY61" s="6">
        <f>E61+K61+Y61</f>
        <v>270.23099999999999</v>
      </c>
      <c r="BZ61" s="6">
        <f>Y61+AE61+AN61</f>
        <v>90.524000000000001</v>
      </c>
      <c r="CA61" s="6">
        <f>AT61+AZ61+BJ61+BS61</f>
        <v>0</v>
      </c>
      <c r="CB61" s="6">
        <f>SUM(AK61+BP61+BY61+BZ61+CA61)</f>
        <v>360.755</v>
      </c>
      <c r="CC61" s="6">
        <f>DB61</f>
        <v>357.36500000000001</v>
      </c>
      <c r="CD61" s="6">
        <f>F61+L61+R61+Z61+AF61+AO61+AU61+BA61+BK61+BT61</f>
        <v>369.74099999999999</v>
      </c>
      <c r="CE61" s="6">
        <f>DN61</f>
        <v>369.74099999999999</v>
      </c>
      <c r="CF61" s="7">
        <f>G61+M61+S61+W61+AA61+AG61+AL61+AP61+AV61+BB61+BF61+BL61+BQ61+BU61+CJ61+CK61</f>
        <v>0</v>
      </c>
      <c r="CG61" s="6">
        <f>CB61+CF61</f>
        <v>360.755</v>
      </c>
      <c r="CH61" s="7">
        <f>H61+N61+T61+AB61+AH61+AQ61+AW61+BC61+BG61+BM61+BV61</f>
        <v>7</v>
      </c>
      <c r="CI61" s="7">
        <f>I61+O61+U61+AC61+AI61+AR61+AX61+BD61+BH61+BN61+BW61</f>
        <v>5</v>
      </c>
      <c r="CJ61" s="7"/>
      <c r="CK61" s="7"/>
      <c r="CL61" s="3"/>
      <c r="CM61" s="6"/>
      <c r="CN61" s="1" t="str">
        <f>A61</f>
        <v>Nguyen, John</v>
      </c>
      <c r="CP61" s="26">
        <f>E61</f>
        <v>87.861999999999995</v>
      </c>
      <c r="CQ61" s="8">
        <f>K61</f>
        <v>91.844999999999999</v>
      </c>
      <c r="CR61" s="8">
        <f>Q61</f>
        <v>87.134</v>
      </c>
      <c r="CS61" s="8">
        <f>Y61</f>
        <v>90.524000000000001</v>
      </c>
      <c r="CT61" s="8">
        <f>AE61</f>
        <v>0</v>
      </c>
      <c r="CU61" s="8">
        <f>AK61</f>
        <v>0</v>
      </c>
      <c r="CV61" s="8">
        <f>AN61</f>
        <v>0</v>
      </c>
      <c r="CW61" s="8">
        <f>AT61</f>
        <v>0</v>
      </c>
      <c r="CX61" s="8">
        <f>AZ61</f>
        <v>0</v>
      </c>
      <c r="CY61" s="8">
        <f>BJ61</f>
        <v>0</v>
      </c>
      <c r="CZ61" s="8">
        <f>BP61</f>
        <v>0</v>
      </c>
      <c r="DA61" s="8">
        <f>BS61</f>
        <v>0</v>
      </c>
      <c r="DB61" s="25">
        <f>SUM(LARGE(CP61:DA61,{1,2,3,4,5,6,7}))</f>
        <v>357.36500000000001</v>
      </c>
      <c r="DD61" s="26">
        <f>F61</f>
        <v>91.207999999999998</v>
      </c>
      <c r="DE61" s="8">
        <f>L61</f>
        <v>93.718999999999994</v>
      </c>
      <c r="DF61" s="8">
        <f>R61</f>
        <v>91.787999999999997</v>
      </c>
      <c r="DG61" s="8">
        <f>Z61</f>
        <v>93.025999999999996</v>
      </c>
      <c r="DH61" s="8">
        <f>AF61</f>
        <v>0</v>
      </c>
      <c r="DI61" s="8">
        <f>AO61</f>
        <v>0</v>
      </c>
      <c r="DJ61" s="8">
        <f>AU61</f>
        <v>0</v>
      </c>
      <c r="DK61" s="8">
        <f>BA61</f>
        <v>0</v>
      </c>
      <c r="DL61" s="8">
        <f>BK61</f>
        <v>0</v>
      </c>
      <c r="DM61" s="8">
        <f>BT61</f>
        <v>0</v>
      </c>
      <c r="DN61" s="6">
        <f>SUM(LARGE(DD61:DM61,{1,2,3,4,5,6,7}))</f>
        <v>369.74099999999999</v>
      </c>
      <c r="DP61" s="2"/>
    </row>
    <row r="62" spans="1:120" x14ac:dyDescent="0.25">
      <c r="A62" s="1" t="s">
        <v>182</v>
      </c>
      <c r="B62" s="9"/>
      <c r="C62" s="3">
        <v>549</v>
      </c>
      <c r="D62" s="11"/>
      <c r="E62" s="6"/>
      <c r="F62" s="6"/>
      <c r="G62" s="3"/>
      <c r="H62" s="3"/>
      <c r="I62" s="3"/>
      <c r="J62" s="4"/>
      <c r="K62" s="6"/>
      <c r="L62" s="6"/>
      <c r="M62" s="3"/>
      <c r="N62" s="3"/>
      <c r="O62" s="3"/>
      <c r="P62" s="4"/>
      <c r="Q62" s="6"/>
      <c r="R62" s="6"/>
      <c r="S62" s="3"/>
      <c r="T62" s="3"/>
      <c r="U62" s="3"/>
      <c r="V62" s="4"/>
      <c r="W62" s="34"/>
      <c r="X62" s="11"/>
      <c r="Y62" s="6">
        <v>88.492000000000004</v>
      </c>
      <c r="Z62" s="6">
        <v>86.65</v>
      </c>
      <c r="AA62" s="3"/>
      <c r="AB62" s="3">
        <v>5</v>
      </c>
      <c r="AC62" s="3">
        <v>1</v>
      </c>
      <c r="AD62" s="4"/>
      <c r="AE62" s="6"/>
      <c r="AF62" s="6"/>
      <c r="AG62" s="3"/>
      <c r="AH62" s="3"/>
      <c r="AI62" s="3"/>
      <c r="AJ62" s="4"/>
      <c r="AK62" s="6"/>
      <c r="AL62" s="3"/>
      <c r="AM62" s="4"/>
      <c r="AN62" s="6"/>
      <c r="AO62" s="6"/>
      <c r="AP62" s="3"/>
      <c r="AQ62" s="3"/>
      <c r="AR62" s="3"/>
      <c r="AS62" s="4"/>
      <c r="AT62" s="6"/>
      <c r="AU62" s="6"/>
      <c r="AV62" s="3"/>
      <c r="AW62" s="3"/>
      <c r="AX62" s="3"/>
      <c r="AY62" s="11"/>
      <c r="AZ62" s="6"/>
      <c r="BA62" s="6"/>
      <c r="BB62" s="3"/>
      <c r="BC62" s="3"/>
      <c r="BD62" s="3"/>
      <c r="BE62" s="4"/>
      <c r="BF62" s="3"/>
      <c r="BG62" s="3"/>
      <c r="BH62" s="3"/>
      <c r="BI62" s="4"/>
      <c r="BJ62" s="6"/>
      <c r="BK62" s="6"/>
      <c r="BL62" s="3"/>
      <c r="BM62" s="3"/>
      <c r="BN62" s="3"/>
      <c r="BO62" s="4"/>
      <c r="BP62" s="6"/>
      <c r="BQ62" s="3"/>
      <c r="BR62" s="4"/>
      <c r="BS62" s="6"/>
      <c r="BT62" s="6"/>
      <c r="BU62" s="3"/>
      <c r="BV62" s="3"/>
      <c r="BW62" s="3"/>
      <c r="BX62" s="4"/>
      <c r="BY62" s="6">
        <f>E62+K62+Y62</f>
        <v>88.492000000000004</v>
      </c>
      <c r="BZ62" s="6">
        <f>Y62+AE62+AN62</f>
        <v>88.492000000000004</v>
      </c>
      <c r="CA62" s="6">
        <f>AT62+AZ62+BJ62+BS62</f>
        <v>0</v>
      </c>
      <c r="CB62" s="6">
        <f>SUM(AK62+BP62+BY62+BZ62+CA62)</f>
        <v>176.98400000000001</v>
      </c>
      <c r="CC62" s="6">
        <f>DB62</f>
        <v>88.492000000000004</v>
      </c>
      <c r="CD62" s="6">
        <f>F62+L62+R62+Z62+AF62+AO62+AU62+BA62+BK62+BT62</f>
        <v>86.65</v>
      </c>
      <c r="CE62" s="6">
        <f>DN62</f>
        <v>86.65</v>
      </c>
      <c r="CF62" s="7">
        <f>G62+M62+S62+W62+AA62+AG62+AL62+AP62+AV62+BB62+BF62+BL62+BQ62+BU62+CJ62+CK62</f>
        <v>0</v>
      </c>
      <c r="CG62" s="6">
        <f>CB62+CF62</f>
        <v>176.98400000000001</v>
      </c>
      <c r="CH62" s="7">
        <f>H62+N62+T62+AB62+AH62+AQ62+AW62+BC62+BG62+BM62+BV62</f>
        <v>5</v>
      </c>
      <c r="CI62" s="7">
        <f>I62+O62+U62+AC62+AI62+AR62+AX62+BD62+BH62+BN62+BW62</f>
        <v>1</v>
      </c>
      <c r="CJ62" s="7"/>
      <c r="CK62" s="7"/>
      <c r="CL62" s="6">
        <f>CC62</f>
        <v>88.492000000000004</v>
      </c>
      <c r="CM62" s="3"/>
      <c r="CN62" s="1" t="str">
        <f>A62</f>
        <v>Newman, Mitchell</v>
      </c>
      <c r="CP62" s="26">
        <f>E62</f>
        <v>0</v>
      </c>
      <c r="CQ62" s="8">
        <f>K62</f>
        <v>0</v>
      </c>
      <c r="CR62" s="8">
        <f>Q62</f>
        <v>0</v>
      </c>
      <c r="CS62" s="8">
        <f>Y62</f>
        <v>88.492000000000004</v>
      </c>
      <c r="CT62" s="8">
        <f>AE62</f>
        <v>0</v>
      </c>
      <c r="CU62" s="8">
        <f>AK62</f>
        <v>0</v>
      </c>
      <c r="CV62" s="8">
        <f>AN62</f>
        <v>0</v>
      </c>
      <c r="CW62" s="8">
        <f>AT62</f>
        <v>0</v>
      </c>
      <c r="CX62" s="8">
        <f>AZ62</f>
        <v>0</v>
      </c>
      <c r="CY62" s="8">
        <f>BJ62</f>
        <v>0</v>
      </c>
      <c r="CZ62" s="8">
        <f>BP62</f>
        <v>0</v>
      </c>
      <c r="DA62" s="8">
        <f>BS62</f>
        <v>0</v>
      </c>
      <c r="DB62" s="25">
        <f>SUM(LARGE(CP62:DA62,{1,2,3,4,5,6,7}))</f>
        <v>88.492000000000004</v>
      </c>
      <c r="DD62" s="26">
        <f>F62</f>
        <v>0</v>
      </c>
      <c r="DE62" s="8">
        <f>L62</f>
        <v>0</v>
      </c>
      <c r="DF62" s="8">
        <f>R62</f>
        <v>0</v>
      </c>
      <c r="DG62" s="8">
        <f>Z62</f>
        <v>86.65</v>
      </c>
      <c r="DH62" s="8">
        <f>AF62</f>
        <v>0</v>
      </c>
      <c r="DI62" s="8">
        <f>AO62</f>
        <v>0</v>
      </c>
      <c r="DJ62" s="8">
        <f>AU62</f>
        <v>0</v>
      </c>
      <c r="DK62" s="8">
        <f>BA62</f>
        <v>0</v>
      </c>
      <c r="DL62" s="8">
        <f>BK62</f>
        <v>0</v>
      </c>
      <c r="DM62" s="8">
        <f>BT62</f>
        <v>0</v>
      </c>
      <c r="DN62" s="6">
        <f>SUM(LARGE(DD62:DM62,{1,2,3,4,5,6,7}))</f>
        <v>86.65</v>
      </c>
    </row>
    <row r="63" spans="1:120" x14ac:dyDescent="0.25">
      <c r="A63" s="1" t="s">
        <v>200</v>
      </c>
      <c r="B63" s="9">
        <v>42750</v>
      </c>
      <c r="C63" s="3">
        <v>552</v>
      </c>
      <c r="D63" s="11"/>
      <c r="E63" s="6">
        <v>83.019000000000005</v>
      </c>
      <c r="F63" s="6">
        <v>85.98</v>
      </c>
      <c r="G63" s="3"/>
      <c r="H63" s="3">
        <v>3</v>
      </c>
      <c r="I63" s="3">
        <v>2</v>
      </c>
      <c r="J63" s="4"/>
      <c r="K63" s="6">
        <v>86.861999999999995</v>
      </c>
      <c r="L63" s="6">
        <v>88.429000000000002</v>
      </c>
      <c r="M63" s="3"/>
      <c r="N63" s="3">
        <v>3</v>
      </c>
      <c r="O63" s="3">
        <v>1</v>
      </c>
      <c r="P63" s="4"/>
      <c r="Q63" s="6"/>
      <c r="R63" s="6"/>
      <c r="S63" s="3"/>
      <c r="T63" s="3"/>
      <c r="U63" s="3"/>
      <c r="V63" s="4"/>
      <c r="W63" s="34"/>
      <c r="X63" s="11"/>
      <c r="Y63" s="6"/>
      <c r="Z63" s="6"/>
      <c r="AA63" s="3"/>
      <c r="AB63" s="3"/>
      <c r="AC63" s="3"/>
      <c r="AD63" s="4"/>
      <c r="AE63" s="6">
        <v>88.603999999999999</v>
      </c>
      <c r="AF63" s="6">
        <v>90.992000000000004</v>
      </c>
      <c r="AG63" s="3"/>
      <c r="AH63" s="3"/>
      <c r="AI63" s="3">
        <v>2</v>
      </c>
      <c r="AJ63" s="4"/>
      <c r="AK63" s="6"/>
      <c r="AL63" s="3"/>
      <c r="AM63" s="4"/>
      <c r="AN63" s="6"/>
      <c r="AO63" s="6"/>
      <c r="AP63" s="3"/>
      <c r="AQ63" s="3"/>
      <c r="AR63" s="3"/>
      <c r="AS63" s="4"/>
      <c r="AT63" s="6">
        <v>90.25</v>
      </c>
      <c r="AU63" s="6">
        <v>90.629000000000005</v>
      </c>
      <c r="AV63" s="3"/>
      <c r="AW63" s="3">
        <v>2</v>
      </c>
      <c r="AX63" s="3">
        <v>3</v>
      </c>
      <c r="AY63" s="11"/>
      <c r="AZ63" s="6"/>
      <c r="BA63" s="6"/>
      <c r="BB63" s="3"/>
      <c r="BC63" s="3"/>
      <c r="BD63" s="3"/>
      <c r="BE63" s="4"/>
      <c r="BF63" s="3"/>
      <c r="BG63" s="3"/>
      <c r="BH63" s="3"/>
      <c r="BI63" s="4"/>
      <c r="BJ63" s="6"/>
      <c r="BK63" s="6"/>
      <c r="BL63" s="3"/>
      <c r="BM63" s="3"/>
      <c r="BN63" s="3"/>
      <c r="BO63" s="4"/>
      <c r="BP63" s="6"/>
      <c r="BQ63" s="3"/>
      <c r="BR63" s="4"/>
      <c r="BS63" s="6"/>
      <c r="BT63" s="6"/>
      <c r="BU63" s="3"/>
      <c r="BV63" s="3"/>
      <c r="BW63" s="3"/>
      <c r="BX63" s="4"/>
      <c r="BY63" s="6">
        <f>E63+K63+Y63</f>
        <v>169.881</v>
      </c>
      <c r="BZ63" s="6">
        <f>Y63+AE63+AN63</f>
        <v>88.603999999999999</v>
      </c>
      <c r="CA63" s="6">
        <f>AT63+AZ63+BJ63+BS63</f>
        <v>90.25</v>
      </c>
      <c r="CB63" s="6">
        <f>SUM(AK63+BP63+BY63+BZ63+CA63)</f>
        <v>348.73500000000001</v>
      </c>
      <c r="CC63" s="6">
        <f>DB63</f>
        <v>348.73500000000001</v>
      </c>
      <c r="CD63" s="6">
        <f>F63+L63+R63+Z63+AF63+AO63+AU63+BA63+BK63+BT63</f>
        <v>356.03000000000003</v>
      </c>
      <c r="CE63" s="6">
        <f>DN63</f>
        <v>356.03000000000003</v>
      </c>
      <c r="CF63" s="7">
        <f>G63+M63+S63+W63+AA63+AG63+AL63+AP63+AV63+BB63+BF63+BL63+BQ63+BU63+CJ63+CK63</f>
        <v>0</v>
      </c>
      <c r="CG63" s="6">
        <f>CB63+CF63</f>
        <v>348.73500000000001</v>
      </c>
      <c r="CH63" s="7">
        <f>H63+N63+T63+AB63+AH63+AQ63+AW63+BC63+BG63+BM63+BV63</f>
        <v>8</v>
      </c>
      <c r="CI63" s="7">
        <f>I63+O63+U63+AC63+AI63+AR63+AX63+BD63+BH63+BN63+BW63</f>
        <v>8</v>
      </c>
      <c r="CJ63" s="7"/>
      <c r="CK63" s="7"/>
      <c r="CL63" s="6">
        <f>CG63+CK63</f>
        <v>348.73500000000001</v>
      </c>
      <c r="CM63" s="6"/>
      <c r="CN63" s="1" t="str">
        <f>A63</f>
        <v>Leong, Mika</v>
      </c>
      <c r="CP63" s="26">
        <f>E63</f>
        <v>83.019000000000005</v>
      </c>
      <c r="CQ63" s="8">
        <f>K63</f>
        <v>86.861999999999995</v>
      </c>
      <c r="CR63" s="8">
        <f>Q63</f>
        <v>0</v>
      </c>
      <c r="CS63" s="8">
        <f>Y63</f>
        <v>0</v>
      </c>
      <c r="CT63" s="8">
        <f>AE63</f>
        <v>88.603999999999999</v>
      </c>
      <c r="CU63" s="8">
        <f>AK63</f>
        <v>0</v>
      </c>
      <c r="CV63" s="8">
        <f>AN63</f>
        <v>0</v>
      </c>
      <c r="CW63" s="8">
        <f>AT63</f>
        <v>90.25</v>
      </c>
      <c r="CX63" s="8">
        <f>AZ63</f>
        <v>0</v>
      </c>
      <c r="CY63" s="8">
        <f>BJ63</f>
        <v>0</v>
      </c>
      <c r="CZ63" s="8">
        <f>BP63</f>
        <v>0</v>
      </c>
      <c r="DA63" s="8">
        <f>BS63</f>
        <v>0</v>
      </c>
      <c r="DB63" s="25">
        <f>SUM(LARGE(CP63:DA63,{1,2,3,4,5,6,7}))</f>
        <v>348.73500000000001</v>
      </c>
      <c r="DD63" s="26">
        <f>F63</f>
        <v>85.98</v>
      </c>
      <c r="DE63" s="8">
        <f>L63</f>
        <v>88.429000000000002</v>
      </c>
      <c r="DF63" s="8">
        <f>R63</f>
        <v>0</v>
      </c>
      <c r="DG63" s="8">
        <f>Z63</f>
        <v>0</v>
      </c>
      <c r="DH63" s="8">
        <f>AF63</f>
        <v>90.992000000000004</v>
      </c>
      <c r="DI63" s="8">
        <f>AO63</f>
        <v>0</v>
      </c>
      <c r="DJ63" s="8">
        <f>AU63</f>
        <v>90.629000000000005</v>
      </c>
      <c r="DK63" s="8">
        <f>BA63</f>
        <v>0</v>
      </c>
      <c r="DL63" s="8">
        <f>BK63</f>
        <v>0</v>
      </c>
      <c r="DM63" s="8">
        <f>BT63</f>
        <v>0</v>
      </c>
      <c r="DN63" s="6">
        <f>SUM(LARGE(DD63:DM63,{1,2,3,4,5,6,7}))</f>
        <v>356.03000000000003</v>
      </c>
      <c r="DP63" s="2"/>
    </row>
    <row r="64" spans="1:120" x14ac:dyDescent="0.25">
      <c r="A64" s="1" t="s">
        <v>204</v>
      </c>
      <c r="B64" s="9">
        <v>42750</v>
      </c>
      <c r="C64" s="3">
        <v>560</v>
      </c>
      <c r="D64" s="11"/>
      <c r="E64" s="6">
        <v>90.885999999999996</v>
      </c>
      <c r="F64" s="6">
        <v>91.463999999999999</v>
      </c>
      <c r="G64" s="3"/>
      <c r="H64" s="3">
        <v>2</v>
      </c>
      <c r="I64" s="3">
        <v>1</v>
      </c>
      <c r="J64" s="4"/>
      <c r="K64" s="6"/>
      <c r="L64" s="6"/>
      <c r="M64" s="3"/>
      <c r="N64" s="3"/>
      <c r="O64" s="3"/>
      <c r="P64" s="4"/>
      <c r="Q64" s="6">
        <v>86.86</v>
      </c>
      <c r="R64" s="6">
        <v>88.703999999999994</v>
      </c>
      <c r="S64" s="3"/>
      <c r="T64" s="3"/>
      <c r="U64" s="3">
        <v>1</v>
      </c>
      <c r="V64" s="4"/>
      <c r="W64" s="34"/>
      <c r="X64" s="11"/>
      <c r="Y64" s="6">
        <v>90.35</v>
      </c>
      <c r="Z64" s="6">
        <v>90.010999999999996</v>
      </c>
      <c r="AA64" s="3"/>
      <c r="AB64" s="3">
        <v>1</v>
      </c>
      <c r="AC64" s="3"/>
      <c r="AD64" s="4"/>
      <c r="AE64" s="6">
        <v>89.558000000000007</v>
      </c>
      <c r="AF64" s="6">
        <v>89.369</v>
      </c>
      <c r="AG64" s="3"/>
      <c r="AH64" s="3">
        <v>1</v>
      </c>
      <c r="AI64" s="3"/>
      <c r="AJ64" s="4"/>
      <c r="AK64" s="6"/>
      <c r="AL64" s="3"/>
      <c r="AM64" s="4"/>
      <c r="AN64" s="6"/>
      <c r="AO64" s="6"/>
      <c r="AP64" s="3"/>
      <c r="AQ64" s="3"/>
      <c r="AR64" s="3"/>
      <c r="AS64" s="4"/>
      <c r="AT64" s="6">
        <v>92.846000000000004</v>
      </c>
      <c r="AU64" s="6">
        <v>90.597999999999999</v>
      </c>
      <c r="AV64" s="3"/>
      <c r="AW64" s="3">
        <v>2</v>
      </c>
      <c r="AX64" s="3">
        <v>1</v>
      </c>
      <c r="AY64" s="11"/>
      <c r="AZ64" s="6"/>
      <c r="BA64" s="6"/>
      <c r="BB64" s="3"/>
      <c r="BC64" s="3"/>
      <c r="BD64" s="3"/>
      <c r="BE64" s="4"/>
      <c r="BF64" s="3"/>
      <c r="BG64" s="3"/>
      <c r="BH64" s="3"/>
      <c r="BI64" s="4"/>
      <c r="BJ64" s="6">
        <v>86.423000000000002</v>
      </c>
      <c r="BK64" s="6">
        <v>86.299000000000007</v>
      </c>
      <c r="BL64" s="3"/>
      <c r="BM64" s="3">
        <v>1</v>
      </c>
      <c r="BN64" s="3">
        <v>1</v>
      </c>
      <c r="BO64" s="4"/>
      <c r="BP64" s="6"/>
      <c r="BQ64" s="3"/>
      <c r="BR64" s="4"/>
      <c r="BS64" s="6">
        <v>91.387</v>
      </c>
      <c r="BT64" s="6">
        <v>87.637</v>
      </c>
      <c r="BU64" s="3"/>
      <c r="BV64" s="3">
        <v>4</v>
      </c>
      <c r="BW64" s="3">
        <v>1</v>
      </c>
      <c r="BX64" s="4"/>
      <c r="BY64" s="6">
        <f>E64+K64+Y64</f>
        <v>181.23599999999999</v>
      </c>
      <c r="BZ64" s="6">
        <f>Y64+AE64+AN64</f>
        <v>179.90800000000002</v>
      </c>
      <c r="CA64" s="6">
        <f>AT64+AZ64+BJ64+BS64</f>
        <v>270.65600000000001</v>
      </c>
      <c r="CB64" s="6">
        <f>SUM(AK64+BP64+BY64+BZ64+CA64)</f>
        <v>631.79999999999995</v>
      </c>
      <c r="CC64" s="6">
        <f>DB64</f>
        <v>628.31000000000006</v>
      </c>
      <c r="CD64" s="6">
        <f>F64+L64+R64+Z64+AF64+AO64+AU64+BA64+BK64+BT64</f>
        <v>624.08200000000011</v>
      </c>
      <c r="CE64" s="6">
        <f>DN64</f>
        <v>624.08199999999999</v>
      </c>
      <c r="CF64" s="7">
        <f>G64+M64+S64+W64+AA64+AG64+AL64+AP64+AV64+BB64+BF64+BL64+BQ64+BU64+CJ64+CK64</f>
        <v>0</v>
      </c>
      <c r="CG64" s="6">
        <f>CB64+CF64</f>
        <v>631.79999999999995</v>
      </c>
      <c r="CH64" s="7">
        <f>H64+N64+T64+AB64+AH64+AQ64+AW64+BC64+BG64+BM64+BV64</f>
        <v>11</v>
      </c>
      <c r="CI64" s="7">
        <f>I64+O64+U64+AC64+AI64+AR64+AX64+BD64+BH64+BN64+BW64</f>
        <v>5</v>
      </c>
      <c r="CJ64" s="7"/>
      <c r="CK64" s="7"/>
      <c r="CL64" s="3"/>
      <c r="CM64" s="6"/>
      <c r="CN64" s="1" t="str">
        <f>A64</f>
        <v>Dawson, Ryan</v>
      </c>
      <c r="CP64" s="26">
        <f>E64</f>
        <v>90.885999999999996</v>
      </c>
      <c r="CQ64" s="8">
        <f>K64</f>
        <v>0</v>
      </c>
      <c r="CR64" s="8">
        <f>Q64</f>
        <v>86.86</v>
      </c>
      <c r="CS64" s="8">
        <f>Y64</f>
        <v>90.35</v>
      </c>
      <c r="CT64" s="8">
        <f>AE64</f>
        <v>89.558000000000007</v>
      </c>
      <c r="CU64" s="8">
        <f>AK64</f>
        <v>0</v>
      </c>
      <c r="CV64" s="8">
        <f>AN64</f>
        <v>0</v>
      </c>
      <c r="CW64" s="8">
        <f>AT64</f>
        <v>92.846000000000004</v>
      </c>
      <c r="CX64" s="8">
        <f>AZ64</f>
        <v>0</v>
      </c>
      <c r="CY64" s="8">
        <f>BJ64</f>
        <v>86.423000000000002</v>
      </c>
      <c r="CZ64" s="8">
        <f>BP64</f>
        <v>0</v>
      </c>
      <c r="DA64" s="8">
        <f>BS64</f>
        <v>91.387</v>
      </c>
      <c r="DB64" s="25">
        <f>SUM(LARGE(CP64:DA64,{1,2,3,4,5,6,7}))</f>
        <v>628.31000000000006</v>
      </c>
      <c r="DD64" s="26">
        <f>F64</f>
        <v>91.463999999999999</v>
      </c>
      <c r="DE64" s="8">
        <f>L64</f>
        <v>0</v>
      </c>
      <c r="DF64" s="8">
        <f>R64</f>
        <v>88.703999999999994</v>
      </c>
      <c r="DG64" s="8">
        <f>Z64</f>
        <v>90.010999999999996</v>
      </c>
      <c r="DH64" s="8">
        <f>AF64</f>
        <v>89.369</v>
      </c>
      <c r="DI64" s="8">
        <f>AO64</f>
        <v>0</v>
      </c>
      <c r="DJ64" s="8">
        <f>AU64</f>
        <v>90.597999999999999</v>
      </c>
      <c r="DK64" s="8">
        <f>BA64</f>
        <v>0</v>
      </c>
      <c r="DL64" s="8">
        <f>BK64</f>
        <v>86.299000000000007</v>
      </c>
      <c r="DM64" s="8">
        <f>BT64</f>
        <v>87.637</v>
      </c>
      <c r="DN64" s="6">
        <f>SUM(LARGE(DD64:DM64,{1,2,3,4,5,6,7}))</f>
        <v>624.08199999999999</v>
      </c>
      <c r="DP64" s="2"/>
    </row>
    <row r="65" spans="1:120" x14ac:dyDescent="0.25">
      <c r="A65" s="1" t="s">
        <v>115</v>
      </c>
      <c r="B65" s="9"/>
      <c r="C65" s="3">
        <v>561</v>
      </c>
      <c r="D65" s="11"/>
      <c r="E65" s="6"/>
      <c r="F65" s="6"/>
      <c r="G65" s="3"/>
      <c r="H65" s="3"/>
      <c r="I65" s="3"/>
      <c r="J65" s="4"/>
      <c r="K65" s="6"/>
      <c r="L65" s="6"/>
      <c r="M65" s="3"/>
      <c r="N65" s="3"/>
      <c r="O65" s="3"/>
      <c r="P65" s="4"/>
      <c r="Q65" s="6"/>
      <c r="R65" s="6"/>
      <c r="S65" s="3"/>
      <c r="T65" s="3"/>
      <c r="U65" s="3"/>
      <c r="V65" s="4"/>
      <c r="W65" s="34">
        <v>60</v>
      </c>
      <c r="X65" s="11"/>
      <c r="Y65" s="6"/>
      <c r="Z65" s="6"/>
      <c r="AA65" s="3"/>
      <c r="AB65" s="3"/>
      <c r="AC65" s="3"/>
      <c r="AD65" s="4"/>
      <c r="AE65" s="6"/>
      <c r="AF65" s="6"/>
      <c r="AG65" s="3"/>
      <c r="AH65" s="3"/>
      <c r="AI65" s="3"/>
      <c r="AJ65" s="4"/>
      <c r="AK65" s="6"/>
      <c r="AL65" s="3"/>
      <c r="AM65" s="4"/>
      <c r="AN65" s="6">
        <v>89.254999999999995</v>
      </c>
      <c r="AO65" s="6">
        <v>90.21</v>
      </c>
      <c r="AP65" s="3"/>
      <c r="AQ65" s="3">
        <v>1</v>
      </c>
      <c r="AR65" s="3">
        <v>1</v>
      </c>
      <c r="AS65" s="4"/>
      <c r="AT65" s="6"/>
      <c r="AU65" s="6"/>
      <c r="AV65" s="3"/>
      <c r="AW65" s="3"/>
      <c r="AX65" s="3"/>
      <c r="AY65" s="11"/>
      <c r="AZ65" s="6"/>
      <c r="BA65" s="6"/>
      <c r="BB65" s="3"/>
      <c r="BC65" s="3"/>
      <c r="BD65" s="3"/>
      <c r="BE65" s="4"/>
      <c r="BF65" s="3"/>
      <c r="BG65" s="3"/>
      <c r="BH65" s="3"/>
      <c r="BI65" s="4"/>
      <c r="BJ65" s="6"/>
      <c r="BK65" s="6"/>
      <c r="BL65" s="3"/>
      <c r="BM65" s="3"/>
      <c r="BN65" s="3"/>
      <c r="BO65" s="4"/>
      <c r="BP65" s="6"/>
      <c r="BQ65" s="3"/>
      <c r="BR65" s="4"/>
      <c r="BS65" s="6"/>
      <c r="BT65" s="6"/>
      <c r="BU65" s="3"/>
      <c r="BV65" s="3"/>
      <c r="BW65" s="3"/>
      <c r="BX65" s="4"/>
      <c r="BY65" s="6">
        <f>E65+K65+Y65</f>
        <v>0</v>
      </c>
      <c r="BZ65" s="6">
        <f>Y65+AE65+AN65</f>
        <v>89.254999999999995</v>
      </c>
      <c r="CA65" s="6">
        <f>AT65+AZ65+BJ65+BS65</f>
        <v>0</v>
      </c>
      <c r="CB65" s="6">
        <f>SUM(AK65+BP65+BY65+BZ65+CA65)</f>
        <v>89.254999999999995</v>
      </c>
      <c r="CC65" s="6">
        <f>DB65</f>
        <v>89.254999999999995</v>
      </c>
      <c r="CD65" s="6">
        <f>F65+L65+R65+Z65+AF65+AO65+AU65+BA65+BK65+BT65</f>
        <v>90.21</v>
      </c>
      <c r="CE65" s="6">
        <f>DN65</f>
        <v>90.21</v>
      </c>
      <c r="CF65" s="7">
        <f>G65+M65+S65+W65+AA65+AG65+AL65+AP65+AV65+BB65+BF65+BL65+BQ65+BU65+CJ65+CK65</f>
        <v>60</v>
      </c>
      <c r="CG65" s="6">
        <f>CB65+CF65</f>
        <v>149.255</v>
      </c>
      <c r="CH65" s="7">
        <f>H65+N65+T65+AB65+AH65+AQ65+AW65+BC65+BG65+BM65+BV65</f>
        <v>1</v>
      </c>
      <c r="CI65" s="7">
        <f>I65+O65+U65+AC65+AI65+AR65+AX65+BD65+BH65+BN65+BW65</f>
        <v>1</v>
      </c>
      <c r="CJ65" s="7"/>
      <c r="CK65" s="7"/>
      <c r="CL65" s="3"/>
      <c r="CM65" s="3"/>
      <c r="CN65" s="1" t="str">
        <f>A65</f>
        <v>Redpath, Mike</v>
      </c>
      <c r="CP65" s="26">
        <f>E65</f>
        <v>0</v>
      </c>
      <c r="CQ65" s="8">
        <f>K65</f>
        <v>0</v>
      </c>
      <c r="CR65" s="8">
        <f>Q65</f>
        <v>0</v>
      </c>
      <c r="CS65" s="8">
        <f>Y65</f>
        <v>0</v>
      </c>
      <c r="CT65" s="8">
        <f>AE65</f>
        <v>0</v>
      </c>
      <c r="CU65" s="8">
        <f>AK65</f>
        <v>0</v>
      </c>
      <c r="CV65" s="8">
        <f>AN65</f>
        <v>89.254999999999995</v>
      </c>
      <c r="CW65" s="8">
        <f>AT65</f>
        <v>0</v>
      </c>
      <c r="CX65" s="8">
        <f>AZ65</f>
        <v>0</v>
      </c>
      <c r="CY65" s="8">
        <f>BJ65</f>
        <v>0</v>
      </c>
      <c r="CZ65" s="8">
        <f>BP65</f>
        <v>0</v>
      </c>
      <c r="DA65" s="8">
        <f>BS65</f>
        <v>0</v>
      </c>
      <c r="DB65" s="25">
        <f>SUM(LARGE(CP65:DA65,{1,2,3,4,5,6,7}))</f>
        <v>89.254999999999995</v>
      </c>
      <c r="DD65" s="26">
        <f>F65</f>
        <v>0</v>
      </c>
      <c r="DE65" s="8">
        <f>L65</f>
        <v>0</v>
      </c>
      <c r="DF65" s="8">
        <f>R65</f>
        <v>0</v>
      </c>
      <c r="DG65" s="8">
        <f>Z65</f>
        <v>0</v>
      </c>
      <c r="DH65" s="8">
        <f>AF65</f>
        <v>0</v>
      </c>
      <c r="DI65" s="8">
        <f>AO65</f>
        <v>90.21</v>
      </c>
      <c r="DJ65" s="8">
        <f>AU65</f>
        <v>0</v>
      </c>
      <c r="DK65" s="8">
        <f>BA65</f>
        <v>0</v>
      </c>
      <c r="DL65" s="8">
        <f>BK65</f>
        <v>0</v>
      </c>
      <c r="DM65" s="8">
        <f>BT65</f>
        <v>0</v>
      </c>
      <c r="DN65" s="6">
        <f>SUM(LARGE(DD65:DM65,{1,2,3,4,5,6,7}))</f>
        <v>90.21</v>
      </c>
    </row>
    <row r="66" spans="1:120" x14ac:dyDescent="0.25">
      <c r="A66" s="1" t="s">
        <v>221</v>
      </c>
      <c r="B66" s="9">
        <v>42785</v>
      </c>
      <c r="C66" s="3">
        <v>563</v>
      </c>
      <c r="D66" s="11"/>
      <c r="E66" s="6"/>
      <c r="F66" s="6"/>
      <c r="G66" s="3"/>
      <c r="H66" s="3"/>
      <c r="I66" s="3"/>
      <c r="J66" s="4"/>
      <c r="K66" s="6">
        <v>94.361999999999995</v>
      </c>
      <c r="L66" s="6">
        <v>92.775999999999996</v>
      </c>
      <c r="M66" s="3"/>
      <c r="N66" s="3"/>
      <c r="O66" s="3"/>
      <c r="P66" s="4"/>
      <c r="Q66" s="6"/>
      <c r="R66" s="6"/>
      <c r="S66" s="3"/>
      <c r="T66" s="3"/>
      <c r="U66" s="3"/>
      <c r="V66" s="4"/>
      <c r="W66" s="34"/>
      <c r="X66" s="11"/>
      <c r="Y66" s="6"/>
      <c r="Z66" s="6"/>
      <c r="AA66" s="3"/>
      <c r="AB66" s="3"/>
      <c r="AC66" s="3"/>
      <c r="AD66" s="4"/>
      <c r="AE66" s="6">
        <v>90.718000000000004</v>
      </c>
      <c r="AF66" s="6">
        <v>93.488</v>
      </c>
      <c r="AG66" s="3"/>
      <c r="AH66" s="3">
        <v>4</v>
      </c>
      <c r="AI66" s="3"/>
      <c r="AJ66" s="4"/>
      <c r="AK66" s="6"/>
      <c r="AL66" s="3"/>
      <c r="AM66" s="4"/>
      <c r="AN66" s="6">
        <v>92.543999999999997</v>
      </c>
      <c r="AO66" s="6">
        <v>94.15</v>
      </c>
      <c r="AP66" s="3"/>
      <c r="AQ66" s="3">
        <v>4</v>
      </c>
      <c r="AR66" s="3">
        <v>1</v>
      </c>
      <c r="AS66" s="4"/>
      <c r="AT66" s="6">
        <v>100</v>
      </c>
      <c r="AU66" s="6">
        <v>96.981999999999999</v>
      </c>
      <c r="AV66" s="3"/>
      <c r="AW66" s="3">
        <v>6</v>
      </c>
      <c r="AX66" s="3"/>
      <c r="AY66" s="11"/>
      <c r="AZ66" s="6">
        <v>96.983000000000004</v>
      </c>
      <c r="BA66" s="6">
        <v>92.435000000000002</v>
      </c>
      <c r="BB66" s="3"/>
      <c r="BC66" s="3">
        <v>12</v>
      </c>
      <c r="BD66" s="3">
        <v>2</v>
      </c>
      <c r="BE66" s="4"/>
      <c r="BF66" s="3"/>
      <c r="BG66" s="3"/>
      <c r="BH66" s="3">
        <v>3</v>
      </c>
      <c r="BI66" s="4"/>
      <c r="BJ66" s="6">
        <v>98.801000000000002</v>
      </c>
      <c r="BK66" s="6">
        <v>98.057000000000002</v>
      </c>
      <c r="BL66" s="3"/>
      <c r="BM66" s="3">
        <v>1</v>
      </c>
      <c r="BN66" s="3">
        <v>3</v>
      </c>
      <c r="BO66" s="4"/>
      <c r="BP66" s="6"/>
      <c r="BQ66" s="3"/>
      <c r="BR66" s="4"/>
      <c r="BS66" s="6">
        <v>98.391999999999996</v>
      </c>
      <c r="BT66" s="6">
        <v>93.778000000000006</v>
      </c>
      <c r="BU66" s="3"/>
      <c r="BV66" s="3">
        <v>6</v>
      </c>
      <c r="BW66" s="3"/>
      <c r="BX66" s="4"/>
      <c r="BY66" s="6">
        <f>E66+K66+Y66</f>
        <v>94.361999999999995</v>
      </c>
      <c r="BZ66" s="6">
        <f>Y66+AE66+AN66</f>
        <v>183.262</v>
      </c>
      <c r="CA66" s="6">
        <f>AT66+AZ66+BJ66+BS66</f>
        <v>394.17599999999999</v>
      </c>
      <c r="CB66" s="6">
        <f>SUM(AK66+BP66+BY66+BZ66+CA66)</f>
        <v>671.8</v>
      </c>
      <c r="CC66" s="6">
        <f>DB66</f>
        <v>671.8</v>
      </c>
      <c r="CD66" s="6">
        <f>F66+L66+R66+Z66+AF66+AO66+AU66+BA66+BK66+BT66</f>
        <v>661.66599999999994</v>
      </c>
      <c r="CE66" s="6">
        <f>DN66</f>
        <v>661.66599999999994</v>
      </c>
      <c r="CF66" s="7">
        <f>G66+M66+S66+W66+AA66+AG66+AL66+AP66+AV66+BB66+BF66+BL66+BQ66+BU66+CJ66+CK66</f>
        <v>0</v>
      </c>
      <c r="CG66" s="6">
        <f>CB66+CF66</f>
        <v>671.8</v>
      </c>
      <c r="CH66" s="7">
        <f>H66+N66+T66+AB66+AH66+AQ66+AW66+BC66+BG66+BM66+BV66</f>
        <v>33</v>
      </c>
      <c r="CI66" s="7">
        <f>I66+O66+U66+AC66+AI66+AR66+AX66+BD66+BH66+BN66+BW66</f>
        <v>9</v>
      </c>
      <c r="CJ66" s="7"/>
      <c r="CK66" s="7"/>
      <c r="CL66" s="6">
        <f>CG66+CK66</f>
        <v>671.8</v>
      </c>
      <c r="CM66" s="6"/>
      <c r="CN66" s="1" t="str">
        <f>A66</f>
        <v>Stretch, Nathan</v>
      </c>
      <c r="CP66" s="26">
        <f>E66</f>
        <v>0</v>
      </c>
      <c r="CQ66" s="8">
        <f>K66</f>
        <v>94.361999999999995</v>
      </c>
      <c r="CR66" s="8">
        <f>Q66</f>
        <v>0</v>
      </c>
      <c r="CS66" s="8">
        <f>Y66</f>
        <v>0</v>
      </c>
      <c r="CT66" s="8">
        <f>AE66</f>
        <v>90.718000000000004</v>
      </c>
      <c r="CU66" s="8">
        <f>AK66</f>
        <v>0</v>
      </c>
      <c r="CV66" s="8">
        <f>AN66</f>
        <v>92.543999999999997</v>
      </c>
      <c r="CW66" s="8">
        <f>AT66</f>
        <v>100</v>
      </c>
      <c r="CX66" s="8">
        <f>AZ66</f>
        <v>96.983000000000004</v>
      </c>
      <c r="CY66" s="8">
        <f>BJ66</f>
        <v>98.801000000000002</v>
      </c>
      <c r="CZ66" s="8">
        <f>BP66</f>
        <v>0</v>
      </c>
      <c r="DA66" s="8">
        <f>BS66</f>
        <v>98.391999999999996</v>
      </c>
      <c r="DB66" s="25">
        <f>SUM(LARGE(CP66:DA66,{1,2,3,4,5,6,7}))</f>
        <v>671.8</v>
      </c>
      <c r="DD66" s="26">
        <f>F66</f>
        <v>0</v>
      </c>
      <c r="DE66" s="8">
        <f>L66</f>
        <v>92.775999999999996</v>
      </c>
      <c r="DF66" s="8">
        <f>R66</f>
        <v>0</v>
      </c>
      <c r="DG66" s="8">
        <f>Z66</f>
        <v>0</v>
      </c>
      <c r="DH66" s="8">
        <f>AF66</f>
        <v>93.488</v>
      </c>
      <c r="DI66" s="8">
        <f>AO66</f>
        <v>94.15</v>
      </c>
      <c r="DJ66" s="8">
        <f>AU66</f>
        <v>96.981999999999999</v>
      </c>
      <c r="DK66" s="8">
        <f>BA66</f>
        <v>92.435000000000002</v>
      </c>
      <c r="DL66" s="8">
        <f>BK66</f>
        <v>98.057000000000002</v>
      </c>
      <c r="DM66" s="8">
        <f>BT66</f>
        <v>93.778000000000006</v>
      </c>
      <c r="DN66" s="6">
        <f>SUM(LARGE(DD66:DM66,{1,2,3,4,5,6,7}))</f>
        <v>661.66599999999994</v>
      </c>
      <c r="DP66" s="2"/>
    </row>
    <row r="67" spans="1:120" x14ac:dyDescent="0.25">
      <c r="A67" s="1" t="s">
        <v>201</v>
      </c>
      <c r="B67" s="9">
        <v>42750</v>
      </c>
      <c r="C67" s="3">
        <v>569</v>
      </c>
      <c r="D67" s="11"/>
      <c r="E67" s="6">
        <v>89.998999999999995</v>
      </c>
      <c r="F67" s="6">
        <v>89.022000000000006</v>
      </c>
      <c r="G67" s="3"/>
      <c r="H67" s="3">
        <v>1</v>
      </c>
      <c r="I67" s="3"/>
      <c r="J67" s="4"/>
      <c r="K67" s="6">
        <v>92.914000000000001</v>
      </c>
      <c r="L67" s="35">
        <v>90.003</v>
      </c>
      <c r="M67" s="3"/>
      <c r="N67" s="3">
        <v>1</v>
      </c>
      <c r="O67" s="3">
        <v>1</v>
      </c>
      <c r="P67" s="4"/>
      <c r="Q67" s="6"/>
      <c r="R67" s="6"/>
      <c r="S67" s="3"/>
      <c r="T67" s="3"/>
      <c r="U67" s="3"/>
      <c r="V67" s="4"/>
      <c r="W67" s="34"/>
      <c r="X67" s="11"/>
      <c r="Y67" s="6">
        <v>92.911000000000001</v>
      </c>
      <c r="Z67" s="6">
        <v>90.638000000000005</v>
      </c>
      <c r="AA67" s="3"/>
      <c r="AB67" s="3"/>
      <c r="AC67" s="3"/>
      <c r="AD67" s="4"/>
      <c r="AE67" s="6"/>
      <c r="AF67" s="6"/>
      <c r="AG67" s="3"/>
      <c r="AH67" s="3"/>
      <c r="AI67" s="3"/>
      <c r="AJ67" s="4"/>
      <c r="AK67" s="6"/>
      <c r="AL67" s="3"/>
      <c r="AM67" s="4"/>
      <c r="AN67" s="6">
        <v>91.209000000000003</v>
      </c>
      <c r="AO67" s="6">
        <v>88.022000000000006</v>
      </c>
      <c r="AP67" s="3"/>
      <c r="AQ67" s="3">
        <v>1</v>
      </c>
      <c r="AR67" s="3"/>
      <c r="AS67" s="4"/>
      <c r="AT67" s="6">
        <v>92.245999999999995</v>
      </c>
      <c r="AU67" s="6">
        <v>88.141000000000005</v>
      </c>
      <c r="AV67" s="3"/>
      <c r="AW67" s="3">
        <v>2</v>
      </c>
      <c r="AX67" s="3">
        <v>1</v>
      </c>
      <c r="AY67" s="11"/>
      <c r="AZ67" s="6">
        <v>95.299000000000007</v>
      </c>
      <c r="BA67" s="6">
        <v>89.489000000000004</v>
      </c>
      <c r="BB67" s="3"/>
      <c r="BC67" s="3"/>
      <c r="BD67" s="3"/>
      <c r="BE67" s="4"/>
      <c r="BF67" s="3"/>
      <c r="BG67" s="3"/>
      <c r="BH67" s="3"/>
      <c r="BI67" s="4"/>
      <c r="BJ67" s="6">
        <v>96.406000000000006</v>
      </c>
      <c r="BK67" s="6">
        <v>94.268000000000001</v>
      </c>
      <c r="BL67" s="3"/>
      <c r="BM67" s="3">
        <v>1</v>
      </c>
      <c r="BN67" s="3">
        <v>1</v>
      </c>
      <c r="BO67" s="4"/>
      <c r="BP67" s="6"/>
      <c r="BQ67" s="3"/>
      <c r="BR67" s="4"/>
      <c r="BS67" s="6">
        <v>91.733999999999995</v>
      </c>
      <c r="BT67" s="6">
        <v>86.141999999999996</v>
      </c>
      <c r="BU67" s="3"/>
      <c r="BV67" s="3">
        <v>2</v>
      </c>
      <c r="BW67" s="3"/>
      <c r="BX67" s="4"/>
      <c r="BY67" s="6">
        <f>E67+K67+Y67</f>
        <v>275.82400000000001</v>
      </c>
      <c r="BZ67" s="6">
        <f>Y67+AE67+AN67</f>
        <v>184.12</v>
      </c>
      <c r="CA67" s="6">
        <f>AT67+AZ67+BJ67+BS67</f>
        <v>375.685</v>
      </c>
      <c r="CB67" s="6">
        <f>SUM(AK67+BP67+BY67+BZ67+CA67)</f>
        <v>835.62900000000002</v>
      </c>
      <c r="CC67" s="6">
        <f>DB67</f>
        <v>652.71900000000005</v>
      </c>
      <c r="CD67" s="6">
        <f>F67+L67+R67+Z67+AF67+AO67+AU67+BA67+BK67+BT67</f>
        <v>715.72500000000014</v>
      </c>
      <c r="CE67" s="6">
        <f>DN67</f>
        <v>629.58300000000008</v>
      </c>
      <c r="CF67" s="7">
        <f>G67+M67+S67+W67+AA67+AG67+AL67+AP67+AV67+BB67+BF67+BL67+BQ67+BU67+CJ67+CK67</f>
        <v>0</v>
      </c>
      <c r="CG67" s="6">
        <f>CB67+CF67</f>
        <v>835.62900000000002</v>
      </c>
      <c r="CH67" s="7">
        <f>H67+N67+T67+AB67+AH67+AQ67+AW67+BC67+BG67+BM67+BV67</f>
        <v>8</v>
      </c>
      <c r="CI67" s="7">
        <f>I67+O67+U67+AC67+AI67+AR67+AX67+BD67+BH67+BN67+BW67</f>
        <v>3</v>
      </c>
      <c r="CJ67" s="7"/>
      <c r="CK67" s="7"/>
      <c r="CL67" s="3"/>
      <c r="CM67" s="6"/>
      <c r="CN67" s="1" t="str">
        <f>A67</f>
        <v>Ahn, Thomas</v>
      </c>
      <c r="CP67" s="26">
        <f>E67</f>
        <v>89.998999999999995</v>
      </c>
      <c r="CQ67" s="8">
        <f>K67</f>
        <v>92.914000000000001</v>
      </c>
      <c r="CR67" s="8">
        <f>Q67</f>
        <v>0</v>
      </c>
      <c r="CS67" s="8">
        <f>Y67</f>
        <v>92.911000000000001</v>
      </c>
      <c r="CT67" s="8">
        <f>AE67</f>
        <v>0</v>
      </c>
      <c r="CU67" s="8">
        <f>AK67</f>
        <v>0</v>
      </c>
      <c r="CV67" s="8">
        <f>AN67</f>
        <v>91.209000000000003</v>
      </c>
      <c r="CW67" s="8">
        <f>AT67</f>
        <v>92.245999999999995</v>
      </c>
      <c r="CX67" s="8">
        <f>AZ67</f>
        <v>95.299000000000007</v>
      </c>
      <c r="CY67" s="8">
        <f>BJ67</f>
        <v>96.406000000000006</v>
      </c>
      <c r="CZ67" s="8">
        <f>BP67</f>
        <v>0</v>
      </c>
      <c r="DA67" s="8">
        <f>BS67</f>
        <v>91.733999999999995</v>
      </c>
      <c r="DB67" s="25">
        <f>SUM(LARGE(CP67:DA67,{1,2,3,4,5,6,7}))</f>
        <v>652.71900000000005</v>
      </c>
      <c r="DD67" s="26">
        <f>F67</f>
        <v>89.022000000000006</v>
      </c>
      <c r="DE67" s="8">
        <f>L67</f>
        <v>90.003</v>
      </c>
      <c r="DF67" s="8">
        <f>R67</f>
        <v>0</v>
      </c>
      <c r="DG67" s="8">
        <f>Z67</f>
        <v>90.638000000000005</v>
      </c>
      <c r="DH67" s="8">
        <f>AF67</f>
        <v>0</v>
      </c>
      <c r="DI67" s="8">
        <f>AO67</f>
        <v>88.022000000000006</v>
      </c>
      <c r="DJ67" s="8">
        <f>AU67</f>
        <v>88.141000000000005</v>
      </c>
      <c r="DK67" s="8">
        <f>BA67</f>
        <v>89.489000000000004</v>
      </c>
      <c r="DL67" s="8">
        <f>BK67</f>
        <v>94.268000000000001</v>
      </c>
      <c r="DM67" s="8">
        <f>BT67</f>
        <v>86.141999999999996</v>
      </c>
      <c r="DN67" s="6">
        <f>SUM(LARGE(DD67:DM67,{1,2,3,4,5,6,7}))</f>
        <v>629.58300000000008</v>
      </c>
      <c r="DP67" s="2"/>
    </row>
    <row r="68" spans="1:120" x14ac:dyDescent="0.25">
      <c r="A68" s="1" t="s">
        <v>205</v>
      </c>
      <c r="B68" s="9">
        <v>42785</v>
      </c>
      <c r="C68" s="3">
        <v>570</v>
      </c>
      <c r="D68" s="11"/>
      <c r="E68" s="6"/>
      <c r="F68" s="6"/>
      <c r="G68" s="3"/>
      <c r="H68" s="3"/>
      <c r="I68" s="3"/>
      <c r="J68" s="4"/>
      <c r="K68" s="6">
        <v>89.613</v>
      </c>
      <c r="L68" s="6">
        <v>85.18</v>
      </c>
      <c r="M68" s="3"/>
      <c r="N68" s="3"/>
      <c r="O68" s="3"/>
      <c r="P68" s="4"/>
      <c r="Q68" s="6">
        <v>85.671000000000006</v>
      </c>
      <c r="R68" s="6">
        <v>84.066000000000003</v>
      </c>
      <c r="S68" s="3"/>
      <c r="T68" s="3">
        <v>2</v>
      </c>
      <c r="U68" s="3">
        <v>1</v>
      </c>
      <c r="V68" s="4"/>
      <c r="W68" s="34"/>
      <c r="X68" s="11"/>
      <c r="Y68" s="6">
        <v>84.656999999999996</v>
      </c>
      <c r="Z68" s="6">
        <v>84.338999999999999</v>
      </c>
      <c r="AA68" s="3"/>
      <c r="AB68" s="3"/>
      <c r="AC68" s="3">
        <v>1</v>
      </c>
      <c r="AD68" s="4"/>
      <c r="AE68" s="6">
        <v>83.438999999999993</v>
      </c>
      <c r="AF68" s="6">
        <v>83.263999999999996</v>
      </c>
      <c r="AG68" s="3"/>
      <c r="AH68" s="3">
        <v>3</v>
      </c>
      <c r="AI68" s="3"/>
      <c r="AJ68" s="4"/>
      <c r="AK68" s="6"/>
      <c r="AL68" s="3"/>
      <c r="AM68" s="4"/>
      <c r="AN68" s="6"/>
      <c r="AO68" s="6"/>
      <c r="AP68" s="3"/>
      <c r="AQ68" s="3"/>
      <c r="AR68" s="3"/>
      <c r="AS68" s="4"/>
      <c r="AT68" s="6"/>
      <c r="AU68" s="6"/>
      <c r="AV68" s="3"/>
      <c r="AW68" s="3"/>
      <c r="AX68" s="3"/>
      <c r="AY68" s="11"/>
      <c r="AZ68" s="6"/>
      <c r="BA68" s="6"/>
      <c r="BB68" s="3"/>
      <c r="BC68" s="3"/>
      <c r="BD68" s="3"/>
      <c r="BE68" s="4"/>
      <c r="BF68" s="3"/>
      <c r="BG68" s="3"/>
      <c r="BH68" s="3"/>
      <c r="BI68" s="4"/>
      <c r="BJ68" s="6">
        <v>89.894000000000005</v>
      </c>
      <c r="BK68" s="6">
        <v>89.766000000000005</v>
      </c>
      <c r="BL68" s="3"/>
      <c r="BM68" s="3">
        <v>3</v>
      </c>
      <c r="BN68" s="3">
        <v>1</v>
      </c>
      <c r="BO68" s="4"/>
      <c r="BP68" s="6"/>
      <c r="BQ68" s="3">
        <v>60</v>
      </c>
      <c r="BR68" s="4"/>
      <c r="BS68" s="6"/>
      <c r="BT68" s="6"/>
      <c r="BU68" s="3"/>
      <c r="BV68" s="3"/>
      <c r="BW68" s="3"/>
      <c r="BX68" s="4"/>
      <c r="BY68" s="6">
        <f>E68+K68+Y68</f>
        <v>174.26999999999998</v>
      </c>
      <c r="BZ68" s="6">
        <f>Y68+AE68+AN68</f>
        <v>168.096</v>
      </c>
      <c r="CA68" s="6">
        <f>AT68+AZ68+BJ68+BS68</f>
        <v>89.894000000000005</v>
      </c>
      <c r="CB68" s="6">
        <f>SUM(AK68+BP68+BY68+BZ68+CA68)</f>
        <v>432.26</v>
      </c>
      <c r="CC68" s="6">
        <f>DB68</f>
        <v>433.274</v>
      </c>
      <c r="CD68" s="6">
        <f>F68+L68+R68+Z68+AF68+AO68+AU68+BA68+BK68+BT68</f>
        <v>426.61500000000001</v>
      </c>
      <c r="CE68" s="6">
        <f>DN68</f>
        <v>426.61500000000001</v>
      </c>
      <c r="CF68" s="7">
        <f>G68+M68+S68+W68+AA68+AG68+AL68+AP68+AV68+BB68+BF68+BL68+BQ68+BU68+CJ68+CK68</f>
        <v>60</v>
      </c>
      <c r="CG68" s="6">
        <f>CB68+CF68</f>
        <v>492.26</v>
      </c>
      <c r="CH68" s="7">
        <f>H68+N68+T68+AB68+AH68+AQ68+AW68+BC68+BG68+BM68+BV68</f>
        <v>8</v>
      </c>
      <c r="CI68" s="7">
        <f>I68+O68+U68+AC68+AI68+AR68+AX68+BD68+BH68+BN68+BW68</f>
        <v>3</v>
      </c>
      <c r="CJ68" s="7"/>
      <c r="CK68" s="7"/>
      <c r="CL68" s="6">
        <f>CG68+CK68</f>
        <v>492.26</v>
      </c>
      <c r="CM68" s="6"/>
      <c r="CN68" s="1" t="str">
        <f>A68</f>
        <v>Bosse, Adam</v>
      </c>
      <c r="CP68" s="26">
        <f>E68</f>
        <v>0</v>
      </c>
      <c r="CQ68" s="8">
        <f>K68</f>
        <v>89.613</v>
      </c>
      <c r="CR68" s="8">
        <f>Q68</f>
        <v>85.671000000000006</v>
      </c>
      <c r="CS68" s="8">
        <f>Y68</f>
        <v>84.656999999999996</v>
      </c>
      <c r="CT68" s="8">
        <f>AE68</f>
        <v>83.438999999999993</v>
      </c>
      <c r="CU68" s="8">
        <f>AK68</f>
        <v>0</v>
      </c>
      <c r="CV68" s="8">
        <f>AN68</f>
        <v>0</v>
      </c>
      <c r="CW68" s="8">
        <f>AT68</f>
        <v>0</v>
      </c>
      <c r="CX68" s="8">
        <f>AZ68</f>
        <v>0</v>
      </c>
      <c r="CY68" s="8">
        <f>BJ68</f>
        <v>89.894000000000005</v>
      </c>
      <c r="CZ68" s="8">
        <f>BP68</f>
        <v>0</v>
      </c>
      <c r="DA68" s="8">
        <f>BS68</f>
        <v>0</v>
      </c>
      <c r="DB68" s="25">
        <f>SUM(LARGE(CP68:DA68,{1,2,3,4,5,6,7}))</f>
        <v>433.274</v>
      </c>
      <c r="DD68" s="26">
        <f>F68</f>
        <v>0</v>
      </c>
      <c r="DE68" s="8">
        <f>L68</f>
        <v>85.18</v>
      </c>
      <c r="DF68" s="8">
        <f>R68</f>
        <v>84.066000000000003</v>
      </c>
      <c r="DG68" s="8">
        <f>Z68</f>
        <v>84.338999999999999</v>
      </c>
      <c r="DH68" s="8">
        <f>AF68</f>
        <v>83.263999999999996</v>
      </c>
      <c r="DI68" s="8">
        <f>AO68</f>
        <v>0</v>
      </c>
      <c r="DJ68" s="8">
        <f>AU68</f>
        <v>0</v>
      </c>
      <c r="DK68" s="8">
        <f>BA68</f>
        <v>0</v>
      </c>
      <c r="DL68" s="8">
        <f>BK68</f>
        <v>89.766000000000005</v>
      </c>
      <c r="DM68" s="8">
        <f>BT68</f>
        <v>0</v>
      </c>
      <c r="DN68" s="6">
        <f>SUM(LARGE(DD68:DM68,{1,2,3,4,5,6,7}))</f>
        <v>426.61500000000001</v>
      </c>
      <c r="DP68" s="2"/>
    </row>
    <row r="69" spans="1:120" x14ac:dyDescent="0.25">
      <c r="A69" s="1" t="s">
        <v>202</v>
      </c>
      <c r="B69" s="9">
        <v>42750</v>
      </c>
      <c r="C69" s="3">
        <v>571</v>
      </c>
      <c r="D69" s="11"/>
      <c r="E69" s="6">
        <v>80.147000000000006</v>
      </c>
      <c r="F69" s="6">
        <v>78.191999999999993</v>
      </c>
      <c r="G69" s="3"/>
      <c r="H69" s="3"/>
      <c r="I69" s="3"/>
      <c r="J69" s="4"/>
      <c r="K69" s="6"/>
      <c r="L69" s="6"/>
      <c r="M69" s="3"/>
      <c r="N69" s="3"/>
      <c r="O69" s="3"/>
      <c r="P69" s="4"/>
      <c r="Q69" s="6"/>
      <c r="R69" s="6"/>
      <c r="S69" s="3"/>
      <c r="T69" s="3"/>
      <c r="U69" s="3"/>
      <c r="V69" s="4"/>
      <c r="W69" s="34"/>
      <c r="X69" s="11"/>
      <c r="Y69" s="6"/>
      <c r="Z69" s="6"/>
      <c r="AA69" s="3"/>
      <c r="AB69" s="3"/>
      <c r="AC69" s="3"/>
      <c r="AD69" s="4"/>
      <c r="AE69" s="6"/>
      <c r="AF69" s="6"/>
      <c r="AG69" s="3"/>
      <c r="AH69" s="3"/>
      <c r="AI69" s="3"/>
      <c r="AJ69" s="4"/>
      <c r="AK69" s="6"/>
      <c r="AL69" s="3"/>
      <c r="AM69" s="4"/>
      <c r="AN69" s="6"/>
      <c r="AO69" s="6"/>
      <c r="AP69" s="3"/>
      <c r="AQ69" s="3"/>
      <c r="AR69" s="3"/>
      <c r="AS69" s="4"/>
      <c r="AT69" s="6"/>
      <c r="AU69" s="6"/>
      <c r="AV69" s="3"/>
      <c r="AW69" s="3"/>
      <c r="AX69" s="3"/>
      <c r="AY69" s="11"/>
      <c r="AZ69" s="6"/>
      <c r="BA69" s="6"/>
      <c r="BB69" s="3"/>
      <c r="BC69" s="3"/>
      <c r="BD69" s="3"/>
      <c r="BE69" s="4"/>
      <c r="BF69" s="3"/>
      <c r="BG69" s="3"/>
      <c r="BH69" s="3"/>
      <c r="BI69" s="4"/>
      <c r="BJ69" s="6"/>
      <c r="BK69" s="6"/>
      <c r="BL69" s="3"/>
      <c r="BM69" s="3"/>
      <c r="BN69" s="3"/>
      <c r="BO69" s="4"/>
      <c r="BP69" s="6"/>
      <c r="BQ69" s="3"/>
      <c r="BR69" s="4"/>
      <c r="BS69" s="6"/>
      <c r="BT69" s="6"/>
      <c r="BU69" s="3"/>
      <c r="BV69" s="3"/>
      <c r="BW69" s="3"/>
      <c r="BX69" s="4"/>
      <c r="BY69" s="6">
        <f>E69+K69+Y69</f>
        <v>80.147000000000006</v>
      </c>
      <c r="BZ69" s="6">
        <f>Y69+AE69+AN69</f>
        <v>0</v>
      </c>
      <c r="CA69" s="6">
        <f>AT69+AZ69+BJ69+BS69</f>
        <v>0</v>
      </c>
      <c r="CB69" s="6">
        <f>SUM(AK69+BP69+BY69+BZ69+CA69)</f>
        <v>80.147000000000006</v>
      </c>
      <c r="CC69" s="6">
        <f>DB69</f>
        <v>80.147000000000006</v>
      </c>
      <c r="CD69" s="6">
        <f>F69+L69+R69+Z69+AF69+AO69+AU69+BA69+BK69+BT69</f>
        <v>78.191999999999993</v>
      </c>
      <c r="CE69" s="6">
        <f>DN69</f>
        <v>78.191999999999993</v>
      </c>
      <c r="CF69" s="7">
        <f>G69+M69+S69+W69+AA69+AG69+AL69+AP69+AV69+BB69+BF69+BL69+BQ69+BU69+CJ69+CK69</f>
        <v>0</v>
      </c>
      <c r="CG69" s="6">
        <f>CB69+CF69</f>
        <v>80.147000000000006</v>
      </c>
      <c r="CH69" s="7">
        <f>H69+N69+T69+AB69+AH69+AQ69+AW69+BC69+BG69+BM69+BV69</f>
        <v>0</v>
      </c>
      <c r="CI69" s="7">
        <f>I69+O69+U69+AC69+AI69+AR69+AX69+BD69+BH69+BN69+BW69</f>
        <v>0</v>
      </c>
      <c r="CJ69" s="7"/>
      <c r="CK69" s="7"/>
      <c r="CL69" s="3"/>
      <c r="CM69" s="6"/>
      <c r="CN69" s="1" t="str">
        <f>A69</f>
        <v>Botel, Gabriel</v>
      </c>
      <c r="CP69" s="26">
        <f>E69</f>
        <v>80.147000000000006</v>
      </c>
      <c r="CQ69" s="8">
        <f>K69</f>
        <v>0</v>
      </c>
      <c r="CR69" s="8">
        <f>Q69</f>
        <v>0</v>
      </c>
      <c r="CS69" s="8">
        <f>Y69</f>
        <v>0</v>
      </c>
      <c r="CT69" s="8">
        <f>AE69</f>
        <v>0</v>
      </c>
      <c r="CU69" s="8">
        <f>AK69</f>
        <v>0</v>
      </c>
      <c r="CV69" s="8">
        <f>AN69</f>
        <v>0</v>
      </c>
      <c r="CW69" s="8">
        <f>AT69</f>
        <v>0</v>
      </c>
      <c r="CX69" s="8">
        <f>AZ69</f>
        <v>0</v>
      </c>
      <c r="CY69" s="8">
        <f>BJ69</f>
        <v>0</v>
      </c>
      <c r="CZ69" s="8">
        <f>BP69</f>
        <v>0</v>
      </c>
      <c r="DA69" s="8">
        <f>BS69</f>
        <v>0</v>
      </c>
      <c r="DB69" s="25">
        <f>SUM(LARGE(CP69:DA69,{1,2,3,4,5,6,7}))</f>
        <v>80.147000000000006</v>
      </c>
      <c r="DD69" s="26">
        <f>F69</f>
        <v>78.191999999999993</v>
      </c>
      <c r="DE69" s="8">
        <f>L69</f>
        <v>0</v>
      </c>
      <c r="DF69" s="8">
        <f>R69</f>
        <v>0</v>
      </c>
      <c r="DG69" s="8">
        <f>Z69</f>
        <v>0</v>
      </c>
      <c r="DH69" s="8">
        <f>AF69</f>
        <v>0</v>
      </c>
      <c r="DI69" s="8">
        <f>AO69</f>
        <v>0</v>
      </c>
      <c r="DJ69" s="8">
        <f>AU69</f>
        <v>0</v>
      </c>
      <c r="DK69" s="8">
        <f>BA69</f>
        <v>0</v>
      </c>
      <c r="DL69" s="8">
        <f>BK69</f>
        <v>0</v>
      </c>
      <c r="DM69" s="8">
        <f>BT69</f>
        <v>0</v>
      </c>
      <c r="DN69" s="6">
        <f>SUM(LARGE(DD69:DM69,{1,2,3,4,5,6,7}))</f>
        <v>78.191999999999993</v>
      </c>
      <c r="DP69" s="2"/>
    </row>
    <row r="70" spans="1:120" x14ac:dyDescent="0.25">
      <c r="A70" s="1" t="s">
        <v>206</v>
      </c>
      <c r="B70" s="9">
        <v>42785</v>
      </c>
      <c r="C70" s="3">
        <v>572</v>
      </c>
      <c r="D70" s="11"/>
      <c r="E70" s="6"/>
      <c r="F70" s="6"/>
      <c r="G70" s="3"/>
      <c r="H70" s="3"/>
      <c r="I70" s="3"/>
      <c r="J70" s="4"/>
      <c r="K70" s="6">
        <v>84.834999999999994</v>
      </c>
      <c r="L70" s="6">
        <v>80.638000000000005</v>
      </c>
      <c r="M70" s="3"/>
      <c r="N70" s="3"/>
      <c r="O70" s="3"/>
      <c r="P70" s="4"/>
      <c r="Q70" s="6">
        <v>85.004000000000005</v>
      </c>
      <c r="R70" s="6">
        <v>83.412000000000006</v>
      </c>
      <c r="S70" s="3"/>
      <c r="T70" s="3">
        <v>2</v>
      </c>
      <c r="U70" s="3">
        <v>1</v>
      </c>
      <c r="V70" s="4"/>
      <c r="W70" s="34"/>
      <c r="X70" s="11"/>
      <c r="Y70" s="6">
        <v>76.010000000000005</v>
      </c>
      <c r="Z70" s="6">
        <v>75.724999999999994</v>
      </c>
      <c r="AA70" s="3"/>
      <c r="AB70" s="3"/>
      <c r="AC70" s="3">
        <v>2</v>
      </c>
      <c r="AD70" s="4"/>
      <c r="AE70" s="6"/>
      <c r="AF70" s="6"/>
      <c r="AG70" s="3"/>
      <c r="AH70" s="3"/>
      <c r="AI70" s="3"/>
      <c r="AJ70" s="4"/>
      <c r="AK70" s="6"/>
      <c r="AL70" s="3"/>
      <c r="AM70" s="4"/>
      <c r="AN70" s="6"/>
      <c r="AO70" s="6"/>
      <c r="AP70" s="3"/>
      <c r="AQ70" s="3"/>
      <c r="AR70" s="3"/>
      <c r="AS70" s="4"/>
      <c r="AT70" s="6"/>
      <c r="AU70" s="6"/>
      <c r="AV70" s="3"/>
      <c r="AW70" s="3"/>
      <c r="AX70" s="3"/>
      <c r="AY70" s="11"/>
      <c r="AZ70" s="6"/>
      <c r="BA70" s="6"/>
      <c r="BB70" s="3"/>
      <c r="BC70" s="3"/>
      <c r="BD70" s="3"/>
      <c r="BE70" s="4"/>
      <c r="BF70" s="3"/>
      <c r="BG70" s="3"/>
      <c r="BH70" s="3"/>
      <c r="BI70" s="4"/>
      <c r="BJ70" s="6"/>
      <c r="BK70" s="6"/>
      <c r="BL70" s="3"/>
      <c r="BM70" s="3"/>
      <c r="BN70" s="3"/>
      <c r="BO70" s="4"/>
      <c r="BP70" s="6"/>
      <c r="BQ70" s="3"/>
      <c r="BR70" s="4"/>
      <c r="BS70" s="6"/>
      <c r="BT70" s="6"/>
      <c r="BU70" s="3"/>
      <c r="BV70" s="3"/>
      <c r="BW70" s="3"/>
      <c r="BX70" s="4"/>
      <c r="BY70" s="6">
        <f>E70+K70+Y70</f>
        <v>160.845</v>
      </c>
      <c r="BZ70" s="6">
        <f>Y70+AE70+AN70</f>
        <v>76.010000000000005</v>
      </c>
      <c r="CA70" s="6">
        <f>AT70+AZ70+BJ70+BS70</f>
        <v>0</v>
      </c>
      <c r="CB70" s="6">
        <f>SUM(AK70+BP70+BY70+BZ70+CA70)</f>
        <v>236.85500000000002</v>
      </c>
      <c r="CC70" s="6">
        <f>DB70</f>
        <v>245.84899999999999</v>
      </c>
      <c r="CD70" s="6">
        <f>F70+L70+R70+Z70+AF70+AO70+AU70+BA70+BK70+BT70</f>
        <v>239.77500000000001</v>
      </c>
      <c r="CE70" s="6">
        <f>DN70</f>
        <v>239.77500000000001</v>
      </c>
      <c r="CF70" s="7">
        <f>G70+M70+S70+W70+AA70+AG70+AL70+AP70+AV70+BB70+BF70+BL70+BQ70+BU70+CJ70+CK70</f>
        <v>0</v>
      </c>
      <c r="CG70" s="6">
        <f>CB70+CF70</f>
        <v>236.85500000000002</v>
      </c>
      <c r="CH70" s="7">
        <f>H70+N70+T70+AB70+AH70+AQ70+AW70+BC70+BG70+BM70+BV70</f>
        <v>2</v>
      </c>
      <c r="CI70" s="7">
        <f>I70+O70+U70+AC70+AI70+AR70+AX70+BD70+BH70+BN70+BW70</f>
        <v>3</v>
      </c>
      <c r="CJ70" s="7"/>
      <c r="CK70" s="7"/>
      <c r="CL70" s="6">
        <f>CG70+CK70</f>
        <v>236.85500000000002</v>
      </c>
      <c r="CM70" s="6"/>
      <c r="CN70" s="1" t="str">
        <f>A70</f>
        <v>Bosse, Leo</v>
      </c>
      <c r="CP70" s="26">
        <f>E70</f>
        <v>0</v>
      </c>
      <c r="CQ70" s="8">
        <f>K70</f>
        <v>84.834999999999994</v>
      </c>
      <c r="CR70" s="8">
        <f>Q70</f>
        <v>85.004000000000005</v>
      </c>
      <c r="CS70" s="8">
        <f>Y70</f>
        <v>76.010000000000005</v>
      </c>
      <c r="CT70" s="8">
        <f>AE70</f>
        <v>0</v>
      </c>
      <c r="CU70" s="8">
        <f>AK70</f>
        <v>0</v>
      </c>
      <c r="CV70" s="8">
        <f>AN70</f>
        <v>0</v>
      </c>
      <c r="CW70" s="8">
        <f>AT70</f>
        <v>0</v>
      </c>
      <c r="CX70" s="8">
        <f>AZ70</f>
        <v>0</v>
      </c>
      <c r="CY70" s="8">
        <f>BJ70</f>
        <v>0</v>
      </c>
      <c r="CZ70" s="8">
        <f>BP70</f>
        <v>0</v>
      </c>
      <c r="DA70" s="8">
        <f>BS70</f>
        <v>0</v>
      </c>
      <c r="DB70" s="25">
        <f>SUM(LARGE(CP70:DA70,{1,2,3,4,5,6,7}))</f>
        <v>245.84899999999999</v>
      </c>
      <c r="DD70" s="26">
        <f>F70</f>
        <v>0</v>
      </c>
      <c r="DE70" s="8">
        <f>L70</f>
        <v>80.638000000000005</v>
      </c>
      <c r="DF70" s="8">
        <f>R70</f>
        <v>83.412000000000006</v>
      </c>
      <c r="DG70" s="8">
        <f>Z70</f>
        <v>75.724999999999994</v>
      </c>
      <c r="DH70" s="8">
        <f>AF70</f>
        <v>0</v>
      </c>
      <c r="DI70" s="8">
        <f>AO70</f>
        <v>0</v>
      </c>
      <c r="DJ70" s="8">
        <f>AU70</f>
        <v>0</v>
      </c>
      <c r="DK70" s="8">
        <f>BA70</f>
        <v>0</v>
      </c>
      <c r="DL70" s="8">
        <f>BK70</f>
        <v>0</v>
      </c>
      <c r="DM70" s="8">
        <f>BT70</f>
        <v>0</v>
      </c>
      <c r="DN70" s="6">
        <f>SUM(LARGE(DD70:DM70,{1,2,3,4,5,6,7}))</f>
        <v>239.77500000000001</v>
      </c>
      <c r="DP70" s="2"/>
    </row>
    <row r="71" spans="1:120" x14ac:dyDescent="0.25">
      <c r="A71" s="1" t="s">
        <v>207</v>
      </c>
      <c r="B71" s="9">
        <v>42785</v>
      </c>
      <c r="C71" s="3">
        <v>573</v>
      </c>
      <c r="D71" s="11"/>
      <c r="E71" s="6"/>
      <c r="F71" s="6"/>
      <c r="G71" s="3"/>
      <c r="H71" s="3"/>
      <c r="I71" s="3"/>
      <c r="J71" s="4"/>
      <c r="K71" s="6">
        <v>88.921000000000006</v>
      </c>
      <c r="L71" s="6">
        <v>84.522000000000006</v>
      </c>
      <c r="M71" s="3"/>
      <c r="N71" s="3"/>
      <c r="O71" s="3"/>
      <c r="P71" s="4"/>
      <c r="Q71" s="6"/>
      <c r="R71" s="6"/>
      <c r="S71" s="3"/>
      <c r="T71" s="3"/>
      <c r="U71" s="3"/>
      <c r="V71" s="4"/>
      <c r="W71" s="34"/>
      <c r="X71" s="11"/>
      <c r="Y71" s="6"/>
      <c r="Z71" s="6"/>
      <c r="AA71" s="3"/>
      <c r="AB71" s="3"/>
      <c r="AC71" s="3"/>
      <c r="AD71" s="4"/>
      <c r="AE71" s="6"/>
      <c r="AF71" s="6"/>
      <c r="AG71" s="3"/>
      <c r="AH71" s="3"/>
      <c r="AI71" s="3"/>
      <c r="AJ71" s="4"/>
      <c r="AK71" s="6"/>
      <c r="AL71" s="3"/>
      <c r="AM71" s="4"/>
      <c r="AN71" s="6"/>
      <c r="AO71" s="6"/>
      <c r="AP71" s="3"/>
      <c r="AQ71" s="3"/>
      <c r="AR71" s="3"/>
      <c r="AS71" s="4"/>
      <c r="AT71" s="6">
        <v>85.325999999999993</v>
      </c>
      <c r="AU71" s="6">
        <v>83.26</v>
      </c>
      <c r="AV71" s="3"/>
      <c r="AW71" s="3">
        <v>1</v>
      </c>
      <c r="AX71" s="3"/>
      <c r="AY71" s="11"/>
      <c r="AZ71" s="6"/>
      <c r="BA71" s="6"/>
      <c r="BB71" s="3"/>
      <c r="BC71" s="3"/>
      <c r="BD71" s="3"/>
      <c r="BE71" s="4"/>
      <c r="BF71" s="3"/>
      <c r="BG71" s="3"/>
      <c r="BH71" s="3"/>
      <c r="BI71" s="4"/>
      <c r="BJ71" s="6"/>
      <c r="BK71" s="6"/>
      <c r="BL71" s="3"/>
      <c r="BM71" s="3"/>
      <c r="BN71" s="3"/>
      <c r="BO71" s="4"/>
      <c r="BP71" s="6"/>
      <c r="BQ71" s="3"/>
      <c r="BR71" s="4"/>
      <c r="BS71" s="6"/>
      <c r="BT71" s="6"/>
      <c r="BU71" s="3"/>
      <c r="BV71" s="3"/>
      <c r="BW71" s="3"/>
      <c r="BX71" s="4"/>
      <c r="BY71" s="6">
        <f>E71+K71+Y71</f>
        <v>88.921000000000006</v>
      </c>
      <c r="BZ71" s="6">
        <f>Y71+AE71+AN71</f>
        <v>0</v>
      </c>
      <c r="CA71" s="6">
        <f>AT71+AZ71+BJ71+BS71</f>
        <v>85.325999999999993</v>
      </c>
      <c r="CB71" s="6">
        <f>SUM(AK71+BP71+BY71+BZ71+CA71)</f>
        <v>174.24700000000001</v>
      </c>
      <c r="CC71" s="6">
        <f>DB71</f>
        <v>174.24700000000001</v>
      </c>
      <c r="CD71" s="6">
        <f>F71+L71+R71+Z71+AF71+AO71+AU71+BA71+BK71+BT71</f>
        <v>167.78200000000001</v>
      </c>
      <c r="CE71" s="6">
        <f>DN71</f>
        <v>167.78200000000001</v>
      </c>
      <c r="CF71" s="7">
        <f>G71+M71+S71+W71+AA71+AG71+AL71+AP71+AV71+BB71+BF71+BL71+BQ71+BU71+CJ71+CK71</f>
        <v>0</v>
      </c>
      <c r="CG71" s="6">
        <f>CB71+CF71</f>
        <v>174.24700000000001</v>
      </c>
      <c r="CH71" s="7">
        <f>H71+N71+T71+AB71+AH71+AQ71+AW71+BC71+BG71+BM71+BV71</f>
        <v>1</v>
      </c>
      <c r="CI71" s="7">
        <f>I71+O71+U71+AC71+AI71+AR71+AX71+BD71+BH71+BN71+BW71</f>
        <v>0</v>
      </c>
      <c r="CJ71" s="7"/>
      <c r="CK71" s="7"/>
      <c r="CL71" s="6">
        <f>CG71+CK71</f>
        <v>174.24700000000001</v>
      </c>
      <c r="CM71" s="6"/>
      <c r="CN71" s="1" t="str">
        <f>A71</f>
        <v>Holland, Aiden</v>
      </c>
      <c r="CP71" s="26">
        <f>E71</f>
        <v>0</v>
      </c>
      <c r="CQ71" s="8">
        <f>K71</f>
        <v>88.921000000000006</v>
      </c>
      <c r="CR71" s="8">
        <f>Q71</f>
        <v>0</v>
      </c>
      <c r="CS71" s="8">
        <f>Y71</f>
        <v>0</v>
      </c>
      <c r="CT71" s="8">
        <f>AE71</f>
        <v>0</v>
      </c>
      <c r="CU71" s="8">
        <f>AK71</f>
        <v>0</v>
      </c>
      <c r="CV71" s="8">
        <f>AN71</f>
        <v>0</v>
      </c>
      <c r="CW71" s="8">
        <f>AT71</f>
        <v>85.325999999999993</v>
      </c>
      <c r="CX71" s="8">
        <f>AZ71</f>
        <v>0</v>
      </c>
      <c r="CY71" s="8">
        <f>BJ71</f>
        <v>0</v>
      </c>
      <c r="CZ71" s="8">
        <f>BP71</f>
        <v>0</v>
      </c>
      <c r="DA71" s="8">
        <f>BS71</f>
        <v>0</v>
      </c>
      <c r="DB71" s="25">
        <f>SUM(LARGE(CP71:DA71,{1,2,3,4,5,6,7}))</f>
        <v>174.24700000000001</v>
      </c>
      <c r="DD71" s="26">
        <f>F71</f>
        <v>0</v>
      </c>
      <c r="DE71" s="8">
        <f>L71</f>
        <v>84.522000000000006</v>
      </c>
      <c r="DF71" s="8">
        <f>R71</f>
        <v>0</v>
      </c>
      <c r="DG71" s="8">
        <f>Z71</f>
        <v>0</v>
      </c>
      <c r="DH71" s="8">
        <f>AF71</f>
        <v>0</v>
      </c>
      <c r="DI71" s="8">
        <f>AO71</f>
        <v>0</v>
      </c>
      <c r="DJ71" s="8">
        <f>AU71</f>
        <v>83.26</v>
      </c>
      <c r="DK71" s="8">
        <f>BA71</f>
        <v>0</v>
      </c>
      <c r="DL71" s="8">
        <f>BK71</f>
        <v>0</v>
      </c>
      <c r="DM71" s="8">
        <f>BT71</f>
        <v>0</v>
      </c>
      <c r="DN71" s="6">
        <f>SUM(LARGE(DD71:DM71,{1,2,3,4,5,6,7}))</f>
        <v>167.78200000000001</v>
      </c>
      <c r="DP71" s="2"/>
    </row>
    <row r="72" spans="1:120" x14ac:dyDescent="0.25">
      <c r="A72" s="1" t="s">
        <v>212</v>
      </c>
      <c r="B72" s="9">
        <v>42806</v>
      </c>
      <c r="C72" s="3">
        <v>575</v>
      </c>
      <c r="D72" s="11"/>
      <c r="E72" s="6"/>
      <c r="F72" s="6"/>
      <c r="G72" s="3"/>
      <c r="H72" s="3"/>
      <c r="I72" s="3"/>
      <c r="J72" s="4"/>
      <c r="K72" s="6"/>
      <c r="L72" s="6"/>
      <c r="M72" s="3"/>
      <c r="N72" s="3"/>
      <c r="O72" s="3"/>
      <c r="P72" s="4"/>
      <c r="Q72" s="6">
        <v>80.337999999999994</v>
      </c>
      <c r="R72" s="6">
        <v>83.346999999999994</v>
      </c>
      <c r="S72" s="3"/>
      <c r="T72" s="3"/>
      <c r="U72" s="3"/>
      <c r="V72" s="4"/>
      <c r="W72" s="34"/>
      <c r="X72" s="11"/>
      <c r="Y72" s="6">
        <v>81.201999999999998</v>
      </c>
      <c r="Z72" s="6">
        <v>82.183000000000007</v>
      </c>
      <c r="AA72" s="3"/>
      <c r="AB72" s="3"/>
      <c r="AC72" s="3"/>
      <c r="AD72" s="4"/>
      <c r="AE72" s="6">
        <v>85.106999999999999</v>
      </c>
      <c r="AF72" s="6">
        <v>86.278000000000006</v>
      </c>
      <c r="AG72" s="3"/>
      <c r="AH72" s="3">
        <v>3</v>
      </c>
      <c r="AI72" s="3">
        <v>2</v>
      </c>
      <c r="AJ72" s="4"/>
      <c r="AK72" s="6"/>
      <c r="AL72" s="3"/>
      <c r="AM72" s="4"/>
      <c r="AN72" s="6">
        <v>87.129000000000005</v>
      </c>
      <c r="AO72" s="6">
        <v>87.233999999999995</v>
      </c>
      <c r="AP72" s="3"/>
      <c r="AQ72" s="3">
        <v>1</v>
      </c>
      <c r="AR72" s="3">
        <v>2</v>
      </c>
      <c r="AS72" s="4"/>
      <c r="AT72" s="6">
        <v>89.335999999999999</v>
      </c>
      <c r="AU72" s="6">
        <v>88.558000000000007</v>
      </c>
      <c r="AV72" s="3">
        <v>60</v>
      </c>
      <c r="AW72" s="3">
        <v>2</v>
      </c>
      <c r="AX72" s="3"/>
      <c r="AY72" s="11"/>
      <c r="AZ72" s="6">
        <v>86.167000000000002</v>
      </c>
      <c r="BA72" s="6">
        <v>83.944000000000003</v>
      </c>
      <c r="BB72" s="3">
        <v>60</v>
      </c>
      <c r="BC72" s="3">
        <v>9</v>
      </c>
      <c r="BD72" s="3"/>
      <c r="BE72" s="4"/>
      <c r="BF72" s="3"/>
      <c r="BG72" s="3"/>
      <c r="BH72" s="3"/>
      <c r="BI72" s="4"/>
      <c r="BJ72" s="6">
        <v>87.546999999999997</v>
      </c>
      <c r="BK72" s="6">
        <v>88.811000000000007</v>
      </c>
      <c r="BL72" s="3">
        <v>60</v>
      </c>
      <c r="BM72" s="3">
        <v>2</v>
      </c>
      <c r="BN72" s="3">
        <v>1</v>
      </c>
      <c r="BO72" s="4"/>
      <c r="BP72" s="6"/>
      <c r="BQ72" s="3"/>
      <c r="BR72" s="4"/>
      <c r="BS72" s="6">
        <v>88.462999999999994</v>
      </c>
      <c r="BT72" s="6">
        <v>86.180999999999997</v>
      </c>
      <c r="BU72" s="3">
        <v>60</v>
      </c>
      <c r="BV72" s="3">
        <v>4</v>
      </c>
      <c r="BW72" s="3"/>
      <c r="BX72" s="4"/>
      <c r="BY72" s="6">
        <f>E72+K72+Y72</f>
        <v>81.201999999999998</v>
      </c>
      <c r="BZ72" s="6">
        <f>Y72+AE72+AN72</f>
        <v>253.43799999999999</v>
      </c>
      <c r="CA72" s="6">
        <f>AT72+AZ72+BJ72+BS72</f>
        <v>351.51299999999992</v>
      </c>
      <c r="CB72" s="6">
        <f>SUM(AK72+BP72+BY72+BZ72+CA72)</f>
        <v>686.15299999999991</v>
      </c>
      <c r="CC72" s="6">
        <f>DB72</f>
        <v>604.95100000000002</v>
      </c>
      <c r="CD72" s="6">
        <f>F72+L72+R72+Z72+AF72+AO72+AU72+BA72+BK72+BT72</f>
        <v>686.53600000000006</v>
      </c>
      <c r="CE72" s="6">
        <f>DN72</f>
        <v>604.35299999999995</v>
      </c>
      <c r="CF72" s="7">
        <f>G72+M72+S72+W72+AA72+AG72+AL72+AP72+AV72+BB72+BF72+BL72+BQ72+BU72+CJ72+CK72</f>
        <v>240</v>
      </c>
      <c r="CG72" s="6">
        <f>CB72+CF72</f>
        <v>926.15299999999991</v>
      </c>
      <c r="CH72" s="7">
        <f>H72+N72+T72+AB72+AH72+AQ72+AW72+BC72+BG72+BM72+BV72</f>
        <v>21</v>
      </c>
      <c r="CI72" s="7">
        <f>I72+O72+U72+AC72+AI72+AR72+AX72+BD72+BH72+BN72+BW72</f>
        <v>5</v>
      </c>
      <c r="CJ72" s="7"/>
      <c r="CK72" s="7"/>
      <c r="CL72" s="6">
        <f>CG72+CK72</f>
        <v>926.15299999999991</v>
      </c>
      <c r="CM72" s="6"/>
      <c r="CN72" s="1" t="str">
        <f>A72</f>
        <v>Keur, Rob</v>
      </c>
      <c r="CP72" s="26">
        <f>E72</f>
        <v>0</v>
      </c>
      <c r="CQ72" s="8">
        <f>K72</f>
        <v>0</v>
      </c>
      <c r="CR72" s="8">
        <f>Q72</f>
        <v>80.337999999999994</v>
      </c>
      <c r="CS72" s="8">
        <f>Y72</f>
        <v>81.201999999999998</v>
      </c>
      <c r="CT72" s="8">
        <f>AE72</f>
        <v>85.106999999999999</v>
      </c>
      <c r="CU72" s="8">
        <f>AK72</f>
        <v>0</v>
      </c>
      <c r="CV72" s="8">
        <f>AN72</f>
        <v>87.129000000000005</v>
      </c>
      <c r="CW72" s="8">
        <f>AT72</f>
        <v>89.335999999999999</v>
      </c>
      <c r="CX72" s="8">
        <f>AZ72</f>
        <v>86.167000000000002</v>
      </c>
      <c r="CY72" s="8">
        <f>BJ72</f>
        <v>87.546999999999997</v>
      </c>
      <c r="CZ72" s="8">
        <f>BP72</f>
        <v>0</v>
      </c>
      <c r="DA72" s="8">
        <f>BS72</f>
        <v>88.462999999999994</v>
      </c>
      <c r="DB72" s="25">
        <f>SUM(LARGE(CP72:DA72,{1,2,3,4,5,6,7}))</f>
        <v>604.95100000000002</v>
      </c>
      <c r="DD72" s="26">
        <f>F72</f>
        <v>0</v>
      </c>
      <c r="DE72" s="8">
        <f>L72</f>
        <v>0</v>
      </c>
      <c r="DF72" s="8">
        <f>R72</f>
        <v>83.346999999999994</v>
      </c>
      <c r="DG72" s="8">
        <f>Z72</f>
        <v>82.183000000000007</v>
      </c>
      <c r="DH72" s="8">
        <f>AF72</f>
        <v>86.278000000000006</v>
      </c>
      <c r="DI72" s="8">
        <f>AO72</f>
        <v>87.233999999999995</v>
      </c>
      <c r="DJ72" s="8">
        <f>AU72</f>
        <v>88.558000000000007</v>
      </c>
      <c r="DK72" s="8">
        <f>BA72</f>
        <v>83.944000000000003</v>
      </c>
      <c r="DL72" s="8">
        <f>BK72</f>
        <v>88.811000000000007</v>
      </c>
      <c r="DM72" s="8">
        <f>BT72</f>
        <v>86.180999999999997</v>
      </c>
      <c r="DN72" s="6">
        <f>SUM(LARGE(DD72:DM72,{1,2,3,4,5,6,7}))</f>
        <v>604.35299999999995</v>
      </c>
      <c r="DP72" s="2"/>
    </row>
    <row r="73" spans="1:120" x14ac:dyDescent="0.25">
      <c r="A73" s="1" t="s">
        <v>210</v>
      </c>
      <c r="B73" s="9">
        <v>42806</v>
      </c>
      <c r="C73" s="3">
        <v>576</v>
      </c>
      <c r="D73" s="11"/>
      <c r="E73" s="6"/>
      <c r="F73" s="6"/>
      <c r="G73" s="3"/>
      <c r="H73" s="3"/>
      <c r="I73" s="3"/>
      <c r="J73" s="4"/>
      <c r="K73" s="6"/>
      <c r="L73" s="6"/>
      <c r="M73" s="3"/>
      <c r="N73" s="3"/>
      <c r="O73" s="3"/>
      <c r="P73" s="4"/>
      <c r="Q73" s="6">
        <v>81.680000000000007</v>
      </c>
      <c r="R73" s="6">
        <v>86.042000000000002</v>
      </c>
      <c r="S73" s="3"/>
      <c r="T73" s="3"/>
      <c r="U73" s="3">
        <v>2</v>
      </c>
      <c r="V73" s="4"/>
      <c r="W73" s="34"/>
      <c r="X73" s="11"/>
      <c r="Y73" s="6">
        <v>82.242999999999995</v>
      </c>
      <c r="Z73" s="6">
        <v>84.516000000000005</v>
      </c>
      <c r="AA73" s="3"/>
      <c r="AB73" s="3"/>
      <c r="AC73" s="3">
        <v>1</v>
      </c>
      <c r="AD73" s="4"/>
      <c r="AE73" s="6"/>
      <c r="AF73" s="6"/>
      <c r="AG73" s="3"/>
      <c r="AH73" s="3"/>
      <c r="AI73" s="3"/>
      <c r="AJ73" s="4"/>
      <c r="AK73" s="6"/>
      <c r="AL73" s="3"/>
      <c r="AM73" s="4"/>
      <c r="AN73" s="6">
        <v>81.525000000000006</v>
      </c>
      <c r="AO73" s="6">
        <v>82.878</v>
      </c>
      <c r="AP73" s="3"/>
      <c r="AQ73" s="3"/>
      <c r="AR73" s="3">
        <v>1</v>
      </c>
      <c r="AS73" s="4"/>
      <c r="AT73" s="6"/>
      <c r="AU73" s="6"/>
      <c r="AV73" s="3"/>
      <c r="AW73" s="3"/>
      <c r="AX73" s="3"/>
      <c r="AY73" s="11"/>
      <c r="AZ73" s="6"/>
      <c r="BA73" s="6"/>
      <c r="BB73" s="3"/>
      <c r="BC73" s="3"/>
      <c r="BD73" s="3"/>
      <c r="BE73" s="4"/>
      <c r="BF73" s="3"/>
      <c r="BG73" s="3"/>
      <c r="BH73" s="3"/>
      <c r="BI73" s="4"/>
      <c r="BJ73" s="6"/>
      <c r="BK73" s="6"/>
      <c r="BL73" s="3"/>
      <c r="BM73" s="3"/>
      <c r="BN73" s="3"/>
      <c r="BO73" s="4"/>
      <c r="BP73" s="6"/>
      <c r="BQ73" s="3"/>
      <c r="BR73" s="4"/>
      <c r="BS73" s="6"/>
      <c r="BT73" s="6"/>
      <c r="BU73" s="3"/>
      <c r="BV73" s="3"/>
      <c r="BW73" s="3"/>
      <c r="BX73" s="4"/>
      <c r="BY73" s="6">
        <f>E73+K73+Y73</f>
        <v>82.242999999999995</v>
      </c>
      <c r="BZ73" s="6">
        <f>Y73+AE73+AN73</f>
        <v>163.768</v>
      </c>
      <c r="CA73" s="6">
        <f>AT73+AZ73+BJ73+BS73</f>
        <v>0</v>
      </c>
      <c r="CB73" s="6">
        <f>SUM(AK73+BP73+BY73+BZ73+CA73)</f>
        <v>246.011</v>
      </c>
      <c r="CC73" s="6">
        <f>DB73</f>
        <v>245.44800000000001</v>
      </c>
      <c r="CD73" s="6">
        <f>F73+L73+R73+Z73+AF73+AO73+AU73+BA73+BK73+BT73</f>
        <v>253.43599999999998</v>
      </c>
      <c r="CE73" s="6">
        <f>DN73</f>
        <v>253.43599999999998</v>
      </c>
      <c r="CF73" s="7">
        <f>G73+M73+S73+W73+AA73+AG73+AL73+AP73+AV73+BB73+BF73+BL73+BQ73+BU73+CJ73+CK73</f>
        <v>0</v>
      </c>
      <c r="CG73" s="6">
        <f>CB73+CF73</f>
        <v>246.011</v>
      </c>
      <c r="CH73" s="7">
        <f>H73+N73+T73+AB73+AH73+AQ73+AW73+BC73+BG73+BM73+BV73</f>
        <v>0</v>
      </c>
      <c r="CI73" s="7">
        <f>I73+O73+U73+AC73+AI73+AR73+AX73+BD73+BH73+BN73+BW73</f>
        <v>4</v>
      </c>
      <c r="CJ73" s="7"/>
      <c r="CK73" s="7"/>
      <c r="CL73" s="6">
        <f>CG73+CK73</f>
        <v>246.011</v>
      </c>
      <c r="CM73" s="6"/>
      <c r="CN73" s="1" t="str">
        <f>A73</f>
        <v>Mok, Kevin</v>
      </c>
      <c r="CP73" s="26">
        <f>E73</f>
        <v>0</v>
      </c>
      <c r="CQ73" s="8">
        <f>K73</f>
        <v>0</v>
      </c>
      <c r="CR73" s="8">
        <f>Q73</f>
        <v>81.680000000000007</v>
      </c>
      <c r="CS73" s="8">
        <f>Y73</f>
        <v>82.242999999999995</v>
      </c>
      <c r="CT73" s="8">
        <f>AE73</f>
        <v>0</v>
      </c>
      <c r="CU73" s="8">
        <f>AK73</f>
        <v>0</v>
      </c>
      <c r="CV73" s="8">
        <f>AN73</f>
        <v>81.525000000000006</v>
      </c>
      <c r="CW73" s="8">
        <f>AT73</f>
        <v>0</v>
      </c>
      <c r="CX73" s="8">
        <f>AZ73</f>
        <v>0</v>
      </c>
      <c r="CY73" s="8">
        <f>BJ73</f>
        <v>0</v>
      </c>
      <c r="CZ73" s="8">
        <f>BP73</f>
        <v>0</v>
      </c>
      <c r="DA73" s="8">
        <f>BS73</f>
        <v>0</v>
      </c>
      <c r="DB73" s="25">
        <f>SUM(LARGE(CP73:DA73,{1,2,3,4,5,6,7}))</f>
        <v>245.44800000000001</v>
      </c>
      <c r="DD73" s="26">
        <f>F73</f>
        <v>0</v>
      </c>
      <c r="DE73" s="8">
        <f>L73</f>
        <v>0</v>
      </c>
      <c r="DF73" s="8">
        <f>R73</f>
        <v>86.042000000000002</v>
      </c>
      <c r="DG73" s="8">
        <f>Z73</f>
        <v>84.516000000000005</v>
      </c>
      <c r="DH73" s="8">
        <f>AF73</f>
        <v>0</v>
      </c>
      <c r="DI73" s="8">
        <f>AO73</f>
        <v>82.878</v>
      </c>
      <c r="DJ73" s="8">
        <f>AU73</f>
        <v>0</v>
      </c>
      <c r="DK73" s="8">
        <f>BA73</f>
        <v>0</v>
      </c>
      <c r="DL73" s="8">
        <f>BK73</f>
        <v>0</v>
      </c>
      <c r="DM73" s="8">
        <f>BT73</f>
        <v>0</v>
      </c>
      <c r="DN73" s="6">
        <f>SUM(LARGE(DD73:DM73,{1,2,3,4,5,6,7}))</f>
        <v>253.43599999999998</v>
      </c>
      <c r="DP73" s="2"/>
    </row>
    <row r="74" spans="1:120" x14ac:dyDescent="0.25">
      <c r="A74" s="1" t="s">
        <v>211</v>
      </c>
      <c r="B74" s="9">
        <v>42806</v>
      </c>
      <c r="C74" s="3">
        <v>581</v>
      </c>
      <c r="D74" s="11"/>
      <c r="E74" s="6"/>
      <c r="F74" s="6"/>
      <c r="G74" s="3"/>
      <c r="H74" s="3"/>
      <c r="I74" s="3"/>
      <c r="J74" s="4"/>
      <c r="K74" s="6"/>
      <c r="L74" s="6"/>
      <c r="M74" s="3"/>
      <c r="N74" s="3"/>
      <c r="O74" s="3"/>
      <c r="P74" s="4"/>
      <c r="Q74" s="6">
        <v>81.084999999999994</v>
      </c>
      <c r="R74" s="6">
        <v>84.918999999999997</v>
      </c>
      <c r="S74" s="3"/>
      <c r="T74" s="3"/>
      <c r="U74" s="3">
        <v>2</v>
      </c>
      <c r="V74" s="4"/>
      <c r="W74" s="34"/>
      <c r="X74" s="11"/>
      <c r="Y74" s="6">
        <v>87.358000000000004</v>
      </c>
      <c r="Z74" s="6">
        <v>89.251000000000005</v>
      </c>
      <c r="AA74" s="3"/>
      <c r="AB74" s="3">
        <v>2</v>
      </c>
      <c r="AC74" s="3"/>
      <c r="AD74" s="4"/>
      <c r="AE74" s="6"/>
      <c r="AF74" s="6"/>
      <c r="AG74" s="3"/>
      <c r="AH74" s="3"/>
      <c r="AI74" s="3"/>
      <c r="AJ74" s="4"/>
      <c r="AK74" s="6"/>
      <c r="AL74" s="3"/>
      <c r="AM74" s="4"/>
      <c r="AN74" s="6">
        <v>88.394000000000005</v>
      </c>
      <c r="AO74" s="6">
        <v>89.34</v>
      </c>
      <c r="AP74" s="3"/>
      <c r="AQ74" s="3">
        <v>1</v>
      </c>
      <c r="AR74" s="3">
        <v>1</v>
      </c>
      <c r="AS74" s="4"/>
      <c r="AT74" s="6"/>
      <c r="AU74" s="6"/>
      <c r="AV74" s="3"/>
      <c r="AW74" s="3"/>
      <c r="AX74" s="3"/>
      <c r="AY74" s="11"/>
      <c r="AZ74" s="6"/>
      <c r="BA74" s="6"/>
      <c r="BB74" s="3"/>
      <c r="BC74" s="3"/>
      <c r="BD74" s="3"/>
      <c r="BE74" s="4"/>
      <c r="BF74" s="3"/>
      <c r="BG74" s="3"/>
      <c r="BH74" s="3"/>
      <c r="BI74" s="4"/>
      <c r="BJ74" s="6">
        <v>91.56</v>
      </c>
      <c r="BK74" s="6">
        <v>93.966999999999999</v>
      </c>
      <c r="BL74" s="3"/>
      <c r="BM74" s="3">
        <v>2</v>
      </c>
      <c r="BN74" s="3">
        <v>3</v>
      </c>
      <c r="BO74" s="4"/>
      <c r="BP74" s="6"/>
      <c r="BQ74" s="3"/>
      <c r="BR74" s="4"/>
      <c r="BS74" s="6"/>
      <c r="BT74" s="6"/>
      <c r="BU74" s="3"/>
      <c r="BV74" s="3"/>
      <c r="BW74" s="3"/>
      <c r="BX74" s="4"/>
      <c r="BY74" s="6">
        <f>E74+K74+Y74</f>
        <v>87.358000000000004</v>
      </c>
      <c r="BZ74" s="6">
        <f>Y74+AE74+AN74</f>
        <v>175.75200000000001</v>
      </c>
      <c r="CA74" s="6">
        <f>AT74+AZ74+BJ74+BS74</f>
        <v>91.56</v>
      </c>
      <c r="CB74" s="6">
        <f>SUM(AK74+BP74+BY74+BZ74+CA74)</f>
        <v>354.67</v>
      </c>
      <c r="CC74" s="6">
        <f>DB74</f>
        <v>348.39699999999999</v>
      </c>
      <c r="CD74" s="6">
        <f>F74+L74+R74+Z74+AF74+AO74+AU74+BA74+BK74+BT74</f>
        <v>357.47699999999998</v>
      </c>
      <c r="CE74" s="6">
        <f>DN74</f>
        <v>357.47699999999998</v>
      </c>
      <c r="CF74" s="7">
        <f>G74+M74+S74+W74+AA74+AG74+AL74+AP74+AV74+BB74+BF74+BL74+BQ74+BU74+CJ74+CK74</f>
        <v>0</v>
      </c>
      <c r="CG74" s="6">
        <f>CB74+CF74</f>
        <v>354.67</v>
      </c>
      <c r="CH74" s="7">
        <f>H74+N74+T74+AB74+AH74+AQ74+AW74+BC74+BG74+BM74+BV74</f>
        <v>5</v>
      </c>
      <c r="CI74" s="7">
        <f>I74+O74+U74+AC74+AI74+AR74+AX74+BD74+BH74+BN74+BW74</f>
        <v>6</v>
      </c>
      <c r="CJ74" s="7"/>
      <c r="CK74" s="7"/>
      <c r="CL74" s="6">
        <f>CG74+CK74</f>
        <v>354.67</v>
      </c>
      <c r="CM74" s="6"/>
      <c r="CN74" s="1" t="str">
        <f>A74</f>
        <v>Osse, Tim</v>
      </c>
      <c r="CP74" s="26">
        <f>E74</f>
        <v>0</v>
      </c>
      <c r="CQ74" s="8">
        <f>K74</f>
        <v>0</v>
      </c>
      <c r="CR74" s="8">
        <f>Q74</f>
        <v>81.084999999999994</v>
      </c>
      <c r="CS74" s="8">
        <f>Y74</f>
        <v>87.358000000000004</v>
      </c>
      <c r="CT74" s="8">
        <f>AE74</f>
        <v>0</v>
      </c>
      <c r="CU74" s="8">
        <f>AK74</f>
        <v>0</v>
      </c>
      <c r="CV74" s="8">
        <f>AN74</f>
        <v>88.394000000000005</v>
      </c>
      <c r="CW74" s="8">
        <f>AT74</f>
        <v>0</v>
      </c>
      <c r="CX74" s="8">
        <f>AZ74</f>
        <v>0</v>
      </c>
      <c r="CY74" s="8">
        <f>BJ74</f>
        <v>91.56</v>
      </c>
      <c r="CZ74" s="8">
        <f>BP74</f>
        <v>0</v>
      </c>
      <c r="DA74" s="8">
        <f>BS74</f>
        <v>0</v>
      </c>
      <c r="DB74" s="25">
        <f>SUM(LARGE(CP74:DA74,{1,2,3,4,5,6,7}))</f>
        <v>348.39699999999999</v>
      </c>
      <c r="DD74" s="26">
        <f>F74</f>
        <v>0</v>
      </c>
      <c r="DE74" s="8">
        <f>L74</f>
        <v>0</v>
      </c>
      <c r="DF74" s="8">
        <f>R74</f>
        <v>84.918999999999997</v>
      </c>
      <c r="DG74" s="8">
        <f>Z74</f>
        <v>89.251000000000005</v>
      </c>
      <c r="DH74" s="8">
        <f>AF74</f>
        <v>0</v>
      </c>
      <c r="DI74" s="8">
        <f>AO74</f>
        <v>89.34</v>
      </c>
      <c r="DJ74" s="8">
        <f>AU74</f>
        <v>0</v>
      </c>
      <c r="DK74" s="8">
        <f>BA74</f>
        <v>0</v>
      </c>
      <c r="DL74" s="8">
        <f>BK74</f>
        <v>93.966999999999999</v>
      </c>
      <c r="DM74" s="8">
        <f>BT74</f>
        <v>0</v>
      </c>
      <c r="DN74" s="6">
        <f>SUM(LARGE(DD74:DM74,{1,2,3,4,5,6,7}))</f>
        <v>357.47699999999998</v>
      </c>
      <c r="DP74" s="2"/>
    </row>
    <row r="75" spans="1:120" x14ac:dyDescent="0.25">
      <c r="A75" s="1" t="s">
        <v>215</v>
      </c>
      <c r="B75" s="9">
        <v>42876</v>
      </c>
      <c r="C75" s="3">
        <v>586</v>
      </c>
      <c r="D75" s="11"/>
      <c r="E75" s="6"/>
      <c r="F75" s="6"/>
      <c r="G75" s="3"/>
      <c r="H75" s="3"/>
      <c r="I75" s="3"/>
      <c r="J75" s="4"/>
      <c r="K75" s="6"/>
      <c r="L75" s="6"/>
      <c r="M75" s="3"/>
      <c r="N75" s="3"/>
      <c r="O75" s="3"/>
      <c r="P75" s="4"/>
      <c r="Q75" s="6"/>
      <c r="R75" s="6"/>
      <c r="S75" s="3"/>
      <c r="T75" s="3"/>
      <c r="U75" s="3"/>
      <c r="V75" s="4"/>
      <c r="W75" s="34"/>
      <c r="X75" s="11"/>
      <c r="Y75" s="6"/>
      <c r="Z75" s="6"/>
      <c r="AA75" s="3"/>
      <c r="AB75" s="3"/>
      <c r="AC75" s="3"/>
      <c r="AD75" s="4"/>
      <c r="AE75" s="6">
        <v>89.567999999999998</v>
      </c>
      <c r="AF75" s="6">
        <v>85.882999999999996</v>
      </c>
      <c r="AG75" s="3"/>
      <c r="AH75" s="3"/>
      <c r="AI75" s="3"/>
      <c r="AJ75" s="4"/>
      <c r="AK75" s="6"/>
      <c r="AL75" s="3"/>
      <c r="AM75" s="4"/>
      <c r="AN75" s="6">
        <v>92.564999999999998</v>
      </c>
      <c r="AO75" s="6">
        <v>88.043000000000006</v>
      </c>
      <c r="AP75" s="3"/>
      <c r="AQ75" s="3">
        <v>2</v>
      </c>
      <c r="AR75" s="3"/>
      <c r="AS75" s="4"/>
      <c r="AT75" s="6">
        <v>96.665000000000006</v>
      </c>
      <c r="AU75" s="6">
        <v>90.634</v>
      </c>
      <c r="AV75" s="3"/>
      <c r="AW75" s="3">
        <v>3</v>
      </c>
      <c r="AX75" s="3"/>
      <c r="AY75" s="11"/>
      <c r="AZ75" s="6"/>
      <c r="BA75" s="6"/>
      <c r="BB75" s="3"/>
      <c r="BC75" s="3"/>
      <c r="BD75" s="3"/>
      <c r="BE75" s="4"/>
      <c r="BF75" s="3"/>
      <c r="BG75" s="3"/>
      <c r="BH75" s="3"/>
      <c r="BI75" s="4"/>
      <c r="BJ75" s="6"/>
      <c r="BK75" s="6"/>
      <c r="BL75" s="3"/>
      <c r="BM75" s="3"/>
      <c r="BN75" s="3"/>
      <c r="BO75" s="4"/>
      <c r="BP75" s="6"/>
      <c r="BQ75" s="3"/>
      <c r="BR75" s="4"/>
      <c r="BS75" s="6"/>
      <c r="BT75" s="6"/>
      <c r="BU75" s="3"/>
      <c r="BV75" s="3"/>
      <c r="BW75" s="3"/>
      <c r="BX75" s="4"/>
      <c r="BY75" s="6">
        <f>E75+K75+Y75</f>
        <v>0</v>
      </c>
      <c r="BZ75" s="6">
        <f>Y75+AE75+AN75</f>
        <v>182.13299999999998</v>
      </c>
      <c r="CA75" s="6">
        <f>AT75+AZ75+BJ75+BS75</f>
        <v>96.665000000000006</v>
      </c>
      <c r="CB75" s="6">
        <f>SUM(AK75+BP75+BY75+BZ75+CA75)</f>
        <v>278.798</v>
      </c>
      <c r="CC75" s="6">
        <f>DB75</f>
        <v>278.798</v>
      </c>
      <c r="CD75" s="6">
        <f>F75+L75+R75+Z75+AF75+AO75+AU75+BA75+BK75+BT75</f>
        <v>264.56</v>
      </c>
      <c r="CE75" s="6">
        <f>DN75</f>
        <v>264.56</v>
      </c>
      <c r="CF75" s="7">
        <f>G75+M75+S75+W75+AA75+AG75+AL75+AP75+AV75+BB75+BF75+BL75+BQ75+BU75+CJ75+CK75</f>
        <v>0</v>
      </c>
      <c r="CG75" s="6">
        <f>CB75+CF75</f>
        <v>278.798</v>
      </c>
      <c r="CH75" s="7">
        <f>H75+N75+T75+AB75+AH75+AQ75+AW75+BC75+BG75+BM75+BV75</f>
        <v>5</v>
      </c>
      <c r="CI75" s="7">
        <f>I75+O75+U75+AC75+AI75+AR75+AX75+BD75+BH75+BN75+BW75</f>
        <v>0</v>
      </c>
      <c r="CJ75" s="7"/>
      <c r="CK75" s="7"/>
      <c r="CL75" s="3"/>
      <c r="CM75" s="6"/>
      <c r="CN75" s="1" t="str">
        <f>A75</f>
        <v>Graves, Andrew</v>
      </c>
      <c r="CP75" s="26">
        <f>E75</f>
        <v>0</v>
      </c>
      <c r="CQ75" s="8">
        <f>K75</f>
        <v>0</v>
      </c>
      <c r="CR75" s="8">
        <f>Q75</f>
        <v>0</v>
      </c>
      <c r="CS75" s="8">
        <f>Y75</f>
        <v>0</v>
      </c>
      <c r="CT75" s="8">
        <f>AE75</f>
        <v>89.567999999999998</v>
      </c>
      <c r="CU75" s="8">
        <f>AK75</f>
        <v>0</v>
      </c>
      <c r="CV75" s="8">
        <f>AN75</f>
        <v>92.564999999999998</v>
      </c>
      <c r="CW75" s="8">
        <f>AT75</f>
        <v>96.665000000000006</v>
      </c>
      <c r="CX75" s="8">
        <f>AZ75</f>
        <v>0</v>
      </c>
      <c r="CY75" s="8">
        <f>BJ75</f>
        <v>0</v>
      </c>
      <c r="CZ75" s="8">
        <f>BP75</f>
        <v>0</v>
      </c>
      <c r="DA75" s="8">
        <f>BS75</f>
        <v>0</v>
      </c>
      <c r="DB75" s="25">
        <f>SUM(LARGE(CP75:DA75,{1,2,3,4,5,6,7}))</f>
        <v>278.798</v>
      </c>
      <c r="DD75" s="26">
        <f>F75</f>
        <v>0</v>
      </c>
      <c r="DE75" s="8">
        <f>L75</f>
        <v>0</v>
      </c>
      <c r="DF75" s="8">
        <f>R75</f>
        <v>0</v>
      </c>
      <c r="DG75" s="8">
        <f>Z75</f>
        <v>0</v>
      </c>
      <c r="DH75" s="8">
        <f>AF75</f>
        <v>85.882999999999996</v>
      </c>
      <c r="DI75" s="8">
        <f>AO75</f>
        <v>88.043000000000006</v>
      </c>
      <c r="DJ75" s="8">
        <f>AU75</f>
        <v>90.634</v>
      </c>
      <c r="DK75" s="8">
        <f>BA75</f>
        <v>0</v>
      </c>
      <c r="DL75" s="8">
        <f>BK75</f>
        <v>0</v>
      </c>
      <c r="DM75" s="8">
        <f>BT75</f>
        <v>0</v>
      </c>
      <c r="DN75" s="6">
        <f>SUM(LARGE(DD75:DM75,{1,2,3,4,5,6,7}))</f>
        <v>264.56</v>
      </c>
      <c r="DP75" s="2"/>
    </row>
    <row r="76" spans="1:120" x14ac:dyDescent="0.25">
      <c r="A76" s="1" t="s">
        <v>217</v>
      </c>
      <c r="B76" s="9">
        <v>42911</v>
      </c>
      <c r="C76" s="3">
        <v>587</v>
      </c>
      <c r="D76" s="11"/>
      <c r="E76" s="6"/>
      <c r="F76" s="6"/>
      <c r="G76" s="3"/>
      <c r="H76" s="3"/>
      <c r="I76" s="3"/>
      <c r="J76" s="4"/>
      <c r="K76" s="6"/>
      <c r="L76" s="6"/>
      <c r="M76" s="3"/>
      <c r="N76" s="3"/>
      <c r="O76" s="3"/>
      <c r="P76" s="4"/>
      <c r="Q76" s="6"/>
      <c r="R76" s="6"/>
      <c r="S76" s="3"/>
      <c r="T76" s="3"/>
      <c r="U76" s="3"/>
      <c r="V76" s="4"/>
      <c r="W76" s="34"/>
      <c r="X76" s="11"/>
      <c r="Y76" s="6"/>
      <c r="Z76" s="6"/>
      <c r="AA76" s="3"/>
      <c r="AB76" s="3"/>
      <c r="AC76" s="3"/>
      <c r="AD76" s="4"/>
      <c r="AE76" s="6"/>
      <c r="AF76" s="6"/>
      <c r="AG76" s="3"/>
      <c r="AH76" s="3"/>
      <c r="AI76" s="3"/>
      <c r="AJ76" s="4"/>
      <c r="AK76" s="6"/>
      <c r="AL76" s="3"/>
      <c r="AM76" s="4"/>
      <c r="AN76" s="6">
        <v>88.804000000000002</v>
      </c>
      <c r="AO76" s="6">
        <v>84.096999999999994</v>
      </c>
      <c r="AP76" s="3"/>
      <c r="AQ76" s="3"/>
      <c r="AR76" s="3">
        <v>2</v>
      </c>
      <c r="AS76" s="4"/>
      <c r="AT76" s="6"/>
      <c r="AU76" s="6"/>
      <c r="AV76" s="3"/>
      <c r="AW76" s="3"/>
      <c r="AX76" s="3"/>
      <c r="AY76" s="11"/>
      <c r="AZ76" s="6"/>
      <c r="BA76" s="6"/>
      <c r="BB76" s="3"/>
      <c r="BC76" s="3"/>
      <c r="BD76" s="3"/>
      <c r="BE76" s="4"/>
      <c r="BF76" s="3"/>
      <c r="BG76" s="3"/>
      <c r="BH76" s="3"/>
      <c r="BI76" s="4"/>
      <c r="BJ76" s="6"/>
      <c r="BK76" s="6"/>
      <c r="BL76" s="3"/>
      <c r="BM76" s="3"/>
      <c r="BN76" s="3"/>
      <c r="BO76" s="4"/>
      <c r="BP76" s="6"/>
      <c r="BQ76" s="3"/>
      <c r="BR76" s="4"/>
      <c r="BS76" s="6"/>
      <c r="BT76" s="6"/>
      <c r="BU76" s="3"/>
      <c r="BV76" s="3"/>
      <c r="BW76" s="3"/>
      <c r="BX76" s="4"/>
      <c r="BY76" s="6">
        <f>E76+K76+Y76</f>
        <v>0</v>
      </c>
      <c r="BZ76" s="6">
        <f>Y76+AE76+AN76</f>
        <v>88.804000000000002</v>
      </c>
      <c r="CA76" s="6">
        <f>AT76+AZ76+BJ76+BS76</f>
        <v>0</v>
      </c>
      <c r="CB76" s="6">
        <f>SUM(AK76+BP76+BY76+BZ76+CA76)</f>
        <v>88.804000000000002</v>
      </c>
      <c r="CC76" s="6">
        <f>DB76</f>
        <v>88.804000000000002</v>
      </c>
      <c r="CD76" s="6">
        <f>F76+L76+R76+Z76+AF76+AO76+AU76+BA76+BK76+BT76</f>
        <v>84.096999999999994</v>
      </c>
      <c r="CE76" s="6">
        <f>DN76</f>
        <v>84.096999999999994</v>
      </c>
      <c r="CF76" s="7">
        <f>G76+M76+S76+W76+AA76+AG76+AL76+AP76+AV76+BB76+BF76+BL76+BQ76+BU76+CJ76+CK76</f>
        <v>0</v>
      </c>
      <c r="CG76" s="6">
        <f>CB76+CF76</f>
        <v>88.804000000000002</v>
      </c>
      <c r="CH76" s="7">
        <f>H76+N76+T76+AB76+AH76+AQ76+AW76+BC76+BG76+BM76+BV76</f>
        <v>0</v>
      </c>
      <c r="CI76" s="7">
        <f>I76+O76+U76+AC76+AI76+AR76+AX76+BD76+BH76+BN76+BW76</f>
        <v>2</v>
      </c>
      <c r="CJ76" s="7"/>
      <c r="CK76" s="7"/>
      <c r="CL76" s="6">
        <f>CG76+CK76</f>
        <v>88.804000000000002</v>
      </c>
      <c r="CM76" s="6"/>
      <c r="CN76" s="1" t="str">
        <f>A76</f>
        <v>Chan, Daniel</v>
      </c>
      <c r="CP76" s="26">
        <f>E76</f>
        <v>0</v>
      </c>
      <c r="CQ76" s="8">
        <f>K76</f>
        <v>0</v>
      </c>
      <c r="CR76" s="8">
        <f>Q76</f>
        <v>0</v>
      </c>
      <c r="CS76" s="8">
        <f>Y76</f>
        <v>0</v>
      </c>
      <c r="CT76" s="8">
        <f>AE76</f>
        <v>0</v>
      </c>
      <c r="CU76" s="8">
        <f>AK76</f>
        <v>0</v>
      </c>
      <c r="CV76" s="8">
        <f>AN76</f>
        <v>88.804000000000002</v>
      </c>
      <c r="CW76" s="8">
        <f>AT76</f>
        <v>0</v>
      </c>
      <c r="CX76" s="8">
        <f>AZ76</f>
        <v>0</v>
      </c>
      <c r="CY76" s="8">
        <f>BJ76</f>
        <v>0</v>
      </c>
      <c r="CZ76" s="8">
        <f>BP76</f>
        <v>0</v>
      </c>
      <c r="DA76" s="8">
        <f>BS76</f>
        <v>0</v>
      </c>
      <c r="DB76" s="25">
        <f>SUM(LARGE(CP76:DA76,{1,2,3,4,5,6,7}))</f>
        <v>88.804000000000002</v>
      </c>
      <c r="DD76" s="26">
        <f>F76</f>
        <v>0</v>
      </c>
      <c r="DE76" s="8">
        <f>L76</f>
        <v>0</v>
      </c>
      <c r="DF76" s="8">
        <f>R76</f>
        <v>0</v>
      </c>
      <c r="DG76" s="8">
        <f>Z76</f>
        <v>0</v>
      </c>
      <c r="DH76" s="8">
        <f>AF76</f>
        <v>0</v>
      </c>
      <c r="DI76" s="8">
        <f>AO76</f>
        <v>84.096999999999994</v>
      </c>
      <c r="DJ76" s="8">
        <f>AU76</f>
        <v>0</v>
      </c>
      <c r="DK76" s="8">
        <f>BA76</f>
        <v>0</v>
      </c>
      <c r="DL76" s="8">
        <f>BK76</f>
        <v>0</v>
      </c>
      <c r="DM76" s="8">
        <f>BT76</f>
        <v>0</v>
      </c>
      <c r="DN76" s="6">
        <f>SUM(LARGE(DD76:DM76,{1,2,3,4,5,6,7}))</f>
        <v>84.096999999999994</v>
      </c>
      <c r="DP76" s="2"/>
    </row>
    <row r="77" spans="1:120" x14ac:dyDescent="0.25">
      <c r="A77" s="1" t="s">
        <v>216</v>
      </c>
      <c r="B77" s="9">
        <v>42876</v>
      </c>
      <c r="C77" s="3">
        <v>589</v>
      </c>
      <c r="D77" s="11"/>
      <c r="E77" s="6"/>
      <c r="F77" s="6"/>
      <c r="G77" s="3"/>
      <c r="H77" s="3"/>
      <c r="I77" s="3"/>
      <c r="J77" s="4"/>
      <c r="K77" s="6"/>
      <c r="L77" s="6"/>
      <c r="M77" s="3"/>
      <c r="N77" s="3"/>
      <c r="O77" s="3"/>
      <c r="P77" s="4"/>
      <c r="Q77" s="6"/>
      <c r="R77" s="6"/>
      <c r="S77" s="3"/>
      <c r="T77" s="3"/>
      <c r="U77" s="3"/>
      <c r="V77" s="4"/>
      <c r="W77" s="34"/>
      <c r="X77" s="11"/>
      <c r="Y77" s="6"/>
      <c r="Z77" s="6"/>
      <c r="AA77" s="3"/>
      <c r="AB77" s="3"/>
      <c r="AC77" s="3"/>
      <c r="AD77" s="4"/>
      <c r="AE77" s="6">
        <v>90.838999999999999</v>
      </c>
      <c r="AF77" s="6">
        <v>87.102000000000004</v>
      </c>
      <c r="AG77" s="3"/>
      <c r="AH77" s="3">
        <v>2</v>
      </c>
      <c r="AI77" s="3"/>
      <c r="AJ77" s="4"/>
      <c r="AK77" s="6"/>
      <c r="AL77" s="3"/>
      <c r="AM77" s="4"/>
      <c r="AN77" s="6">
        <v>92.564999999999998</v>
      </c>
      <c r="AO77" s="6">
        <v>93.227999999999994</v>
      </c>
      <c r="AP77" s="3"/>
      <c r="AQ77" s="3"/>
      <c r="AR77" s="3"/>
      <c r="AS77" s="4"/>
      <c r="AT77" s="6">
        <v>93.65</v>
      </c>
      <c r="AU77" s="6">
        <v>93.387</v>
      </c>
      <c r="AV77" s="3"/>
      <c r="AW77" s="3">
        <v>5</v>
      </c>
      <c r="AX77" s="3"/>
      <c r="AY77" s="11"/>
      <c r="AZ77" s="6">
        <v>92.156000000000006</v>
      </c>
      <c r="BA77" s="6">
        <v>90.313000000000002</v>
      </c>
      <c r="BB77" s="3"/>
      <c r="BC77" s="3">
        <v>3</v>
      </c>
      <c r="BD77" s="3"/>
      <c r="BE77" s="4"/>
      <c r="BF77" s="3"/>
      <c r="BG77" s="3">
        <v>3</v>
      </c>
      <c r="BH77" s="3"/>
      <c r="BI77" s="4"/>
      <c r="BJ77" s="6">
        <v>92.081999999999994</v>
      </c>
      <c r="BK77" s="6">
        <v>93.966999999999999</v>
      </c>
      <c r="BL77" s="3"/>
      <c r="BM77" s="3">
        <v>6</v>
      </c>
      <c r="BN77" s="3">
        <v>1</v>
      </c>
      <c r="BO77" s="4"/>
      <c r="BP77" s="6"/>
      <c r="BQ77" s="3"/>
      <c r="BR77" s="4"/>
      <c r="BS77" s="6">
        <v>92.533000000000001</v>
      </c>
      <c r="BT77" s="6">
        <v>90.682000000000002</v>
      </c>
      <c r="BU77" s="3"/>
      <c r="BV77" s="3">
        <v>12</v>
      </c>
      <c r="BW77" s="3"/>
      <c r="BX77" s="4"/>
      <c r="BY77" s="6">
        <f>E77+K77+Y77</f>
        <v>0</v>
      </c>
      <c r="BZ77" s="6">
        <f>Y77+AE77+AN77</f>
        <v>183.404</v>
      </c>
      <c r="CA77" s="6">
        <f>AT77+AZ77+BJ77+BS77</f>
        <v>370.42100000000005</v>
      </c>
      <c r="CB77" s="6">
        <f>SUM(AK77+BP77+BY77+BZ77+CA77)</f>
        <v>553.82500000000005</v>
      </c>
      <c r="CC77" s="6">
        <f>DB77</f>
        <v>553.82500000000005</v>
      </c>
      <c r="CD77" s="6">
        <f>F77+L77+R77+Z77+AF77+AO77+AU77+BA77+BK77+BT77</f>
        <v>548.67899999999997</v>
      </c>
      <c r="CE77" s="6">
        <f>DN77</f>
        <v>548.67899999999997</v>
      </c>
      <c r="CF77" s="7">
        <f>G77+M77+S77+W77+AA77+AG77+AL77+AP77+AV77+BB77+BF77+BL77+BQ77+BU77+CJ77+CK77</f>
        <v>0</v>
      </c>
      <c r="CG77" s="6">
        <f>CB77+CF77</f>
        <v>553.82500000000005</v>
      </c>
      <c r="CH77" s="7">
        <f>H77+N77+T77+AB77+AH77+AQ77+AW77+BC77+BG77+BM77+BV77</f>
        <v>31</v>
      </c>
      <c r="CI77" s="7">
        <f>I77+O77+U77+AC77+AI77+AR77+AX77+BD77+BH77+BN77+BW77</f>
        <v>1</v>
      </c>
      <c r="CJ77" s="7"/>
      <c r="CK77" s="7"/>
      <c r="CL77" s="3"/>
      <c r="CM77" s="6"/>
      <c r="CN77" s="1" t="str">
        <f>A77</f>
        <v>Beaumont, Alastair</v>
      </c>
      <c r="CP77" s="26">
        <f>E77</f>
        <v>0</v>
      </c>
      <c r="CQ77" s="8">
        <f>K77</f>
        <v>0</v>
      </c>
      <c r="CR77" s="8">
        <f>Q77</f>
        <v>0</v>
      </c>
      <c r="CS77" s="8">
        <f>Y77</f>
        <v>0</v>
      </c>
      <c r="CT77" s="8">
        <f>AE77</f>
        <v>90.838999999999999</v>
      </c>
      <c r="CU77" s="8">
        <f>AK77</f>
        <v>0</v>
      </c>
      <c r="CV77" s="8">
        <f>AN77</f>
        <v>92.564999999999998</v>
      </c>
      <c r="CW77" s="8">
        <f>AT77</f>
        <v>93.65</v>
      </c>
      <c r="CX77" s="8">
        <f>AZ77</f>
        <v>92.156000000000006</v>
      </c>
      <c r="CY77" s="8">
        <f>BJ77</f>
        <v>92.081999999999994</v>
      </c>
      <c r="CZ77" s="8">
        <f>BP77</f>
        <v>0</v>
      </c>
      <c r="DA77" s="8">
        <f>BS77</f>
        <v>92.533000000000001</v>
      </c>
      <c r="DB77" s="25">
        <f>SUM(LARGE(CP77:DA77,{1,2,3,4,5,6,7}))</f>
        <v>553.82500000000005</v>
      </c>
      <c r="DD77" s="26">
        <f>F77</f>
        <v>0</v>
      </c>
      <c r="DE77" s="8">
        <f>L77</f>
        <v>0</v>
      </c>
      <c r="DF77" s="8">
        <f>R77</f>
        <v>0</v>
      </c>
      <c r="DG77" s="8">
        <f>Z77</f>
        <v>0</v>
      </c>
      <c r="DH77" s="8">
        <f>AF77</f>
        <v>87.102000000000004</v>
      </c>
      <c r="DI77" s="8">
        <f>AO77</f>
        <v>93.227999999999994</v>
      </c>
      <c r="DJ77" s="8">
        <f>AU77</f>
        <v>93.387</v>
      </c>
      <c r="DK77" s="8">
        <f>BA77</f>
        <v>90.313000000000002</v>
      </c>
      <c r="DL77" s="8">
        <f>BK77</f>
        <v>93.966999999999999</v>
      </c>
      <c r="DM77" s="8">
        <f>BT77</f>
        <v>90.682000000000002</v>
      </c>
      <c r="DN77" s="6">
        <f>SUM(LARGE(DD77:DM77,{1,2,3,4,5,6,7}))</f>
        <v>548.67899999999997</v>
      </c>
      <c r="DP77" s="2"/>
    </row>
    <row r="78" spans="1:120" x14ac:dyDescent="0.25">
      <c r="A78" s="1" t="s">
        <v>220</v>
      </c>
      <c r="B78" s="9">
        <v>42939</v>
      </c>
      <c r="C78" s="3">
        <v>600</v>
      </c>
      <c r="D78" s="11"/>
      <c r="E78" s="6"/>
      <c r="F78" s="6"/>
      <c r="G78" s="3"/>
      <c r="H78" s="3"/>
      <c r="I78" s="3"/>
      <c r="J78" s="4"/>
      <c r="K78" s="6"/>
      <c r="L78" s="6"/>
      <c r="M78" s="3"/>
      <c r="N78" s="3"/>
      <c r="O78" s="3"/>
      <c r="P78" s="4"/>
      <c r="Q78" s="6"/>
      <c r="R78" s="6"/>
      <c r="S78" s="3"/>
      <c r="T78" s="3"/>
      <c r="U78" s="3"/>
      <c r="V78" s="4"/>
      <c r="W78" s="34"/>
      <c r="X78" s="11"/>
      <c r="Y78" s="6"/>
      <c r="Z78" s="6"/>
      <c r="AA78" s="3"/>
      <c r="AB78" s="3"/>
      <c r="AC78" s="3"/>
      <c r="AD78" s="4"/>
      <c r="AE78" s="6"/>
      <c r="AF78" s="6"/>
      <c r="AG78" s="3"/>
      <c r="AH78" s="3"/>
      <c r="AI78" s="3"/>
      <c r="AJ78" s="4"/>
      <c r="AK78" s="6"/>
      <c r="AL78" s="3"/>
      <c r="AM78" s="4"/>
      <c r="AN78" s="6"/>
      <c r="AO78" s="6"/>
      <c r="AP78" s="3"/>
      <c r="AQ78" s="3"/>
      <c r="AR78" s="3"/>
      <c r="AS78" s="4"/>
      <c r="AT78" s="6">
        <v>92.269000000000005</v>
      </c>
      <c r="AU78" s="6">
        <v>89.483999999999995</v>
      </c>
      <c r="AV78" s="3"/>
      <c r="AW78" s="3">
        <v>1</v>
      </c>
      <c r="AX78" s="3">
        <v>1</v>
      </c>
      <c r="AY78" s="11"/>
      <c r="AZ78" s="6">
        <v>91.475999999999999</v>
      </c>
      <c r="BA78" s="6">
        <v>87.186999999999998</v>
      </c>
      <c r="BB78" s="3"/>
      <c r="BC78" s="3">
        <v>1</v>
      </c>
      <c r="BD78" s="3"/>
      <c r="BE78" s="4"/>
      <c r="BF78" s="3"/>
      <c r="BG78" s="3">
        <v>1</v>
      </c>
      <c r="BH78" s="3">
        <v>1</v>
      </c>
      <c r="BI78" s="4"/>
      <c r="BJ78" s="6">
        <v>94.442999999999998</v>
      </c>
      <c r="BK78" s="6">
        <v>93.731999999999999</v>
      </c>
      <c r="BL78" s="3"/>
      <c r="BM78" s="3">
        <v>4</v>
      </c>
      <c r="BN78" s="3">
        <v>1</v>
      </c>
      <c r="BO78" s="4"/>
      <c r="BP78" s="6"/>
      <c r="BQ78" s="3"/>
      <c r="BR78" s="4"/>
      <c r="BS78" s="6"/>
      <c r="BT78" s="6"/>
      <c r="BU78" s="3"/>
      <c r="BV78" s="3"/>
      <c r="BW78" s="3"/>
      <c r="BX78" s="4"/>
      <c r="BY78" s="6">
        <f>E78+K78+Y78</f>
        <v>0</v>
      </c>
      <c r="BZ78" s="6">
        <f>Y78+AE78+AN78</f>
        <v>0</v>
      </c>
      <c r="CA78" s="6">
        <f>AT78+AZ78+BJ78+BS78</f>
        <v>278.18799999999999</v>
      </c>
      <c r="CB78" s="6">
        <f>SUM(AK78+BP78+BY78+BZ78+CA78)</f>
        <v>278.18799999999999</v>
      </c>
      <c r="CC78" s="6">
        <f>DB78</f>
        <v>278.18799999999999</v>
      </c>
      <c r="CD78" s="6">
        <f>F78+L78+R78+Z78+AF78+AO78+AU78+BA78+BK78+BT78</f>
        <v>270.40300000000002</v>
      </c>
      <c r="CE78" s="6">
        <f>DN78</f>
        <v>270.40300000000002</v>
      </c>
      <c r="CF78" s="7">
        <f>G78+M78+S78+W78+AA78+AG78+AL78+AP78+AV78+BB78+BF78+BL78+BQ78+BU78+CJ78+CK78</f>
        <v>0</v>
      </c>
      <c r="CG78" s="6">
        <f>CB78+CF78</f>
        <v>278.18799999999999</v>
      </c>
      <c r="CH78" s="7">
        <f>H78+N78+T78+AB78+AH78+AQ78+AW78+BC78+BG78+BM78+BV78</f>
        <v>7</v>
      </c>
      <c r="CI78" s="7">
        <f>I78+O78+U78+AC78+AI78+AR78+AX78+BD78+BH78+BN78+BW78</f>
        <v>3</v>
      </c>
      <c r="CJ78" s="7"/>
      <c r="CK78" s="7"/>
      <c r="CL78" s="3"/>
      <c r="CM78" s="6"/>
      <c r="CN78" s="1" t="str">
        <f>A78</f>
        <v>Waterfield, James</v>
      </c>
      <c r="CP78" s="26">
        <f>E78</f>
        <v>0</v>
      </c>
      <c r="CQ78" s="8">
        <f>K78</f>
        <v>0</v>
      </c>
      <c r="CR78" s="8">
        <f>Q78</f>
        <v>0</v>
      </c>
      <c r="CS78" s="8">
        <f>Y78</f>
        <v>0</v>
      </c>
      <c r="CT78" s="8">
        <f>AE78</f>
        <v>0</v>
      </c>
      <c r="CU78" s="8">
        <f>AK78</f>
        <v>0</v>
      </c>
      <c r="CV78" s="8">
        <f>AN78</f>
        <v>0</v>
      </c>
      <c r="CW78" s="8">
        <f>AT78</f>
        <v>92.269000000000005</v>
      </c>
      <c r="CX78" s="8">
        <f>AZ78</f>
        <v>91.475999999999999</v>
      </c>
      <c r="CY78" s="8">
        <f>BJ78</f>
        <v>94.442999999999998</v>
      </c>
      <c r="CZ78" s="8">
        <f>BP78</f>
        <v>0</v>
      </c>
      <c r="DA78" s="8">
        <f>BS78</f>
        <v>0</v>
      </c>
      <c r="DB78" s="25">
        <f>SUM(LARGE(CP78:DA78,{1,2,3,4,5,6,7}))</f>
        <v>278.18799999999999</v>
      </c>
      <c r="DD78" s="26">
        <f>F78</f>
        <v>0</v>
      </c>
      <c r="DE78" s="8">
        <f>L78</f>
        <v>0</v>
      </c>
      <c r="DF78" s="8">
        <f>R78</f>
        <v>0</v>
      </c>
      <c r="DG78" s="8">
        <f>Z78</f>
        <v>0</v>
      </c>
      <c r="DH78" s="8">
        <f>AF78</f>
        <v>0</v>
      </c>
      <c r="DI78" s="8">
        <f>AO78</f>
        <v>0</v>
      </c>
      <c r="DJ78" s="8">
        <f>AU78</f>
        <v>89.483999999999995</v>
      </c>
      <c r="DK78" s="8">
        <f>BA78</f>
        <v>87.186999999999998</v>
      </c>
      <c r="DL78" s="8">
        <f>BK78</f>
        <v>93.731999999999999</v>
      </c>
      <c r="DM78" s="8">
        <f>BT78</f>
        <v>0</v>
      </c>
      <c r="DN78" s="6">
        <f>SUM(LARGE(DD78:DM78,{1,2,3,4,5,6,7}))</f>
        <v>270.40300000000002</v>
      </c>
      <c r="DP78" s="2"/>
    </row>
    <row r="79" spans="1:120" x14ac:dyDescent="0.25">
      <c r="A79" s="1" t="s">
        <v>219</v>
      </c>
      <c r="B79" s="9">
        <v>42939</v>
      </c>
      <c r="C79" s="3">
        <v>602</v>
      </c>
      <c r="D79" s="11"/>
      <c r="E79" s="6"/>
      <c r="F79" s="6"/>
      <c r="G79" s="3"/>
      <c r="H79" s="3"/>
      <c r="I79" s="3"/>
      <c r="J79" s="4"/>
      <c r="K79" s="6"/>
      <c r="L79" s="6"/>
      <c r="M79" s="3"/>
      <c r="N79" s="3"/>
      <c r="O79" s="3"/>
      <c r="P79" s="4"/>
      <c r="Q79" s="6"/>
      <c r="R79" s="6"/>
      <c r="S79" s="3"/>
      <c r="T79" s="3"/>
      <c r="U79" s="3"/>
      <c r="V79" s="4"/>
      <c r="W79" s="34"/>
      <c r="X79" s="11"/>
      <c r="Y79" s="6"/>
      <c r="Z79" s="6"/>
      <c r="AA79" s="3"/>
      <c r="AB79" s="3"/>
      <c r="AC79" s="3"/>
      <c r="AD79" s="4"/>
      <c r="AE79" s="6"/>
      <c r="AF79" s="6"/>
      <c r="AG79" s="3"/>
      <c r="AH79" s="3"/>
      <c r="AI79" s="3"/>
      <c r="AJ79" s="4"/>
      <c r="AK79" s="6"/>
      <c r="AL79" s="3"/>
      <c r="AM79" s="4"/>
      <c r="AN79" s="6"/>
      <c r="AO79" s="6"/>
      <c r="AP79" s="3"/>
      <c r="AQ79" s="3"/>
      <c r="AR79" s="3"/>
      <c r="AS79" s="4"/>
      <c r="AT79" s="6">
        <v>84.584999999999994</v>
      </c>
      <c r="AU79" s="6">
        <v>79.308000000000007</v>
      </c>
      <c r="AV79" s="3"/>
      <c r="AW79" s="3">
        <v>4</v>
      </c>
      <c r="AX79" s="3"/>
      <c r="AY79" s="11"/>
      <c r="AZ79" s="6"/>
      <c r="BA79" s="6"/>
      <c r="BB79" s="3"/>
      <c r="BC79" s="3"/>
      <c r="BD79" s="3"/>
      <c r="BE79" s="4"/>
      <c r="BF79" s="3"/>
      <c r="BG79" s="3"/>
      <c r="BH79" s="3"/>
      <c r="BI79" s="4"/>
      <c r="BJ79" s="6"/>
      <c r="BK79" s="6"/>
      <c r="BL79" s="3"/>
      <c r="BM79" s="3"/>
      <c r="BN79" s="3"/>
      <c r="BO79" s="4"/>
      <c r="BP79" s="6"/>
      <c r="BQ79" s="3"/>
      <c r="BR79" s="4"/>
      <c r="BS79" s="6"/>
      <c r="BT79" s="6"/>
      <c r="BU79" s="3"/>
      <c r="BV79" s="3"/>
      <c r="BW79" s="3"/>
      <c r="BX79" s="4"/>
      <c r="BY79" s="6">
        <f>E79+K79+Y79</f>
        <v>0</v>
      </c>
      <c r="BZ79" s="6">
        <f>Y79+AE79+AN79</f>
        <v>0</v>
      </c>
      <c r="CA79" s="6">
        <f>AT79+AZ79+BJ79+BS79</f>
        <v>84.584999999999994</v>
      </c>
      <c r="CB79" s="6">
        <f>SUM(AK79+BP79+BY79+BZ79+CA79)</f>
        <v>84.584999999999994</v>
      </c>
      <c r="CC79" s="6">
        <f>DB79</f>
        <v>84.584999999999994</v>
      </c>
      <c r="CD79" s="6">
        <f>F79+L79+R79+Z79+AF79+AO79+AU79+BA79+BK79+BT79</f>
        <v>79.308000000000007</v>
      </c>
      <c r="CE79" s="6">
        <f>DN79</f>
        <v>79.308000000000007</v>
      </c>
      <c r="CF79" s="7">
        <f>G79+M79+S79+W79+AA79+AG79+AL79+AP79+AV79+BB79+BF79+BL79+BQ79+BU79+CJ79+CK79</f>
        <v>0</v>
      </c>
      <c r="CG79" s="6">
        <f>CB79+CF79</f>
        <v>84.584999999999994</v>
      </c>
      <c r="CH79" s="7">
        <f>H79+N79+T79+AB79+AH79+AQ79+AW79+BC79+BG79+BM79+BV79</f>
        <v>4</v>
      </c>
      <c r="CI79" s="7">
        <f>I79+O79+U79+AC79+AI79+AR79+AX79+BD79+BH79+BN79+BW79</f>
        <v>0</v>
      </c>
      <c r="CJ79" s="7"/>
      <c r="CK79" s="7"/>
      <c r="CL79" s="3"/>
      <c r="CM79" s="6"/>
      <c r="CN79" s="1" t="str">
        <f>A79</f>
        <v>Mackie, Brian</v>
      </c>
      <c r="CP79" s="26">
        <f>E79</f>
        <v>0</v>
      </c>
      <c r="CQ79" s="8">
        <f>K79</f>
        <v>0</v>
      </c>
      <c r="CR79" s="8">
        <f>Q79</f>
        <v>0</v>
      </c>
      <c r="CS79" s="8">
        <f>Y79</f>
        <v>0</v>
      </c>
      <c r="CT79" s="8">
        <f>AE79</f>
        <v>0</v>
      </c>
      <c r="CU79" s="8">
        <f>AK79</f>
        <v>0</v>
      </c>
      <c r="CV79" s="8">
        <f>AN79</f>
        <v>0</v>
      </c>
      <c r="CW79" s="8">
        <f>AT79</f>
        <v>84.584999999999994</v>
      </c>
      <c r="CX79" s="8">
        <f>AZ79</f>
        <v>0</v>
      </c>
      <c r="CY79" s="8">
        <f>BJ79</f>
        <v>0</v>
      </c>
      <c r="CZ79" s="8">
        <f>BP79</f>
        <v>0</v>
      </c>
      <c r="DA79" s="8">
        <f>BS79</f>
        <v>0</v>
      </c>
      <c r="DB79" s="25">
        <f>SUM(LARGE(CP79:DA79,{1,2,3,4,5,6,7}))</f>
        <v>84.584999999999994</v>
      </c>
      <c r="DD79" s="26">
        <f>F79</f>
        <v>0</v>
      </c>
      <c r="DE79" s="8">
        <f>L79</f>
        <v>0</v>
      </c>
      <c r="DF79" s="8">
        <f>R79</f>
        <v>0</v>
      </c>
      <c r="DG79" s="8">
        <f>Z79</f>
        <v>0</v>
      </c>
      <c r="DH79" s="8">
        <f>AF79</f>
        <v>0</v>
      </c>
      <c r="DI79" s="8">
        <f>AO79</f>
        <v>0</v>
      </c>
      <c r="DJ79" s="8">
        <f>AU79</f>
        <v>79.308000000000007</v>
      </c>
      <c r="DK79" s="8">
        <f>BA79</f>
        <v>0</v>
      </c>
      <c r="DL79" s="8">
        <f>BK79</f>
        <v>0</v>
      </c>
      <c r="DM79" s="8">
        <f>BT79</f>
        <v>0</v>
      </c>
      <c r="DN79" s="6">
        <f>SUM(LARGE(DD79:DM79,{1,2,3,4,5,6,7}))</f>
        <v>79.308000000000007</v>
      </c>
      <c r="DP79" s="2"/>
    </row>
    <row r="80" spans="1:120" x14ac:dyDescent="0.25">
      <c r="A80" s="1" t="s">
        <v>203</v>
      </c>
      <c r="B80" s="9">
        <v>42750</v>
      </c>
      <c r="C80" s="3">
        <v>612</v>
      </c>
      <c r="D80" s="11"/>
      <c r="E80" s="6">
        <v>80.123999999999995</v>
      </c>
      <c r="F80" s="6">
        <v>83.176000000000002</v>
      </c>
      <c r="G80" s="3"/>
      <c r="H80" s="3">
        <v>4</v>
      </c>
      <c r="I80" s="3">
        <v>1</v>
      </c>
      <c r="J80" s="4"/>
      <c r="K80" s="6"/>
      <c r="L80" s="6"/>
      <c r="M80" s="3"/>
      <c r="N80" s="3"/>
      <c r="O80" s="3"/>
      <c r="P80" s="4"/>
      <c r="Q80" s="6"/>
      <c r="R80" s="6"/>
      <c r="S80" s="3"/>
      <c r="T80" s="3"/>
      <c r="U80" s="3"/>
      <c r="V80" s="4"/>
      <c r="W80" s="34"/>
      <c r="X80" s="11"/>
      <c r="Y80" s="6"/>
      <c r="Z80" s="6"/>
      <c r="AA80" s="3"/>
      <c r="AB80" s="3"/>
      <c r="AC80" s="3"/>
      <c r="AD80" s="4"/>
      <c r="AE80" s="6"/>
      <c r="AF80" s="6"/>
      <c r="AG80" s="3"/>
      <c r="AH80" s="3"/>
      <c r="AI80" s="3"/>
      <c r="AJ80" s="4"/>
      <c r="AK80" s="6"/>
      <c r="AL80" s="3"/>
      <c r="AM80" s="4"/>
      <c r="AN80" s="6"/>
      <c r="AO80" s="6"/>
      <c r="AP80" s="3"/>
      <c r="AQ80" s="3"/>
      <c r="AR80" s="3"/>
      <c r="AS80" s="4"/>
      <c r="AT80" s="6"/>
      <c r="AU80" s="6"/>
      <c r="AV80" s="3"/>
      <c r="AW80" s="3"/>
      <c r="AX80" s="3"/>
      <c r="AY80" s="11"/>
      <c r="AZ80" s="6"/>
      <c r="BA80" s="6"/>
      <c r="BB80" s="3"/>
      <c r="BC80" s="3"/>
      <c r="BD80" s="3"/>
      <c r="BE80" s="4"/>
      <c r="BF80" s="3"/>
      <c r="BG80" s="3"/>
      <c r="BH80" s="3"/>
      <c r="BI80" s="4"/>
      <c r="BJ80" s="6"/>
      <c r="BK80" s="6"/>
      <c r="BL80" s="3"/>
      <c r="BM80" s="3"/>
      <c r="BN80" s="3"/>
      <c r="BO80" s="4"/>
      <c r="BP80" s="6"/>
      <c r="BQ80" s="3"/>
      <c r="BR80" s="4"/>
      <c r="BS80" s="6"/>
      <c r="BT80" s="6"/>
      <c r="BU80" s="3"/>
      <c r="BV80" s="3"/>
      <c r="BW80" s="3"/>
      <c r="BX80" s="4"/>
      <c r="BY80" s="6">
        <f>E80+K80+Y80</f>
        <v>80.123999999999995</v>
      </c>
      <c r="BZ80" s="6">
        <f>Y80+AE80+AN80</f>
        <v>0</v>
      </c>
      <c r="CA80" s="6">
        <f>AT80+AZ80+BJ80+BS80</f>
        <v>0</v>
      </c>
      <c r="CB80" s="6">
        <f>SUM(AK80+BP80+BY80+BZ80+CA80)</f>
        <v>80.123999999999995</v>
      </c>
      <c r="CC80" s="6">
        <f>DB80</f>
        <v>80.123999999999995</v>
      </c>
      <c r="CD80" s="6">
        <f>F80+L80+R80+Z80+AF80+AO80+AU80+BA80+BK80+BT80</f>
        <v>83.176000000000002</v>
      </c>
      <c r="CE80" s="6">
        <f>DN80</f>
        <v>83.176000000000002</v>
      </c>
      <c r="CF80" s="7">
        <f>G80+M80+S80+W80+AA80+AG80+AL80+AP80+AV80+BB80+BF80+BL80+BQ80+BU80+CJ80+CK80</f>
        <v>0</v>
      </c>
      <c r="CG80" s="6">
        <f>CB80+CF80</f>
        <v>80.123999999999995</v>
      </c>
      <c r="CH80" s="7">
        <f>H80+N80+T80+AB80+AH80+AQ80+AW80+BC80+BG80+BM80+BV80</f>
        <v>4</v>
      </c>
      <c r="CI80" s="7">
        <f>I80+O80+U80+AC80+AI80+AR80+AX80+BD80+BH80+BN80+BW80</f>
        <v>1</v>
      </c>
      <c r="CJ80" s="7"/>
      <c r="CK80" s="7"/>
      <c r="CL80" s="3"/>
      <c r="CM80" s="6"/>
      <c r="CN80" s="1" t="str">
        <f>A80</f>
        <v>Rivera, Raffael</v>
      </c>
      <c r="CP80" s="26">
        <f>E80</f>
        <v>80.123999999999995</v>
      </c>
      <c r="CQ80" s="8">
        <f>K80</f>
        <v>0</v>
      </c>
      <c r="CR80" s="8">
        <f>Q80</f>
        <v>0</v>
      </c>
      <c r="CS80" s="8">
        <f>Y80</f>
        <v>0</v>
      </c>
      <c r="CT80" s="8">
        <f>AE80</f>
        <v>0</v>
      </c>
      <c r="CU80" s="8">
        <f>AK80</f>
        <v>0</v>
      </c>
      <c r="CV80" s="8">
        <f>AN80</f>
        <v>0</v>
      </c>
      <c r="CW80" s="8">
        <f>AT80</f>
        <v>0</v>
      </c>
      <c r="CX80" s="8">
        <f>AZ80</f>
        <v>0</v>
      </c>
      <c r="CY80" s="8">
        <f>BJ80</f>
        <v>0</v>
      </c>
      <c r="CZ80" s="8">
        <f>BP80</f>
        <v>0</v>
      </c>
      <c r="DA80" s="8">
        <f>BS80</f>
        <v>0</v>
      </c>
      <c r="DB80" s="25">
        <f>SUM(LARGE(CP80:DA80,{1,2,3,4,5,6,7}))</f>
        <v>80.123999999999995</v>
      </c>
      <c r="DD80" s="26">
        <f>F80</f>
        <v>83.176000000000002</v>
      </c>
      <c r="DE80" s="8">
        <f>L80</f>
        <v>0</v>
      </c>
      <c r="DF80" s="8">
        <f>R80</f>
        <v>0</v>
      </c>
      <c r="DG80" s="8">
        <f>Z80</f>
        <v>0</v>
      </c>
      <c r="DH80" s="8">
        <f>AF80</f>
        <v>0</v>
      </c>
      <c r="DI80" s="8">
        <f>AO80</f>
        <v>0</v>
      </c>
      <c r="DJ80" s="8">
        <f>AU80</f>
        <v>0</v>
      </c>
      <c r="DK80" s="8">
        <f>BA80</f>
        <v>0</v>
      </c>
      <c r="DL80" s="8">
        <f>BK80</f>
        <v>0</v>
      </c>
      <c r="DM80" s="8">
        <f>BT80</f>
        <v>0</v>
      </c>
      <c r="DN80" s="6">
        <f>SUM(LARGE(DD80:DM80,{1,2,3,4,5,6,7}))</f>
        <v>83.176000000000002</v>
      </c>
      <c r="DP80" s="2"/>
    </row>
    <row r="81" spans="1:120" x14ac:dyDescent="0.25">
      <c r="A81" s="1" t="s">
        <v>8</v>
      </c>
      <c r="B81" s="9">
        <v>42750</v>
      </c>
      <c r="C81" s="3">
        <v>647</v>
      </c>
      <c r="D81" s="11"/>
      <c r="E81" s="6">
        <v>85.430999999999997</v>
      </c>
      <c r="F81" s="6">
        <v>82.611000000000004</v>
      </c>
      <c r="G81" s="3">
        <v>60</v>
      </c>
      <c r="H81" s="3">
        <v>1</v>
      </c>
      <c r="I81" s="3">
        <v>2</v>
      </c>
      <c r="J81" s="4"/>
      <c r="K81" s="6"/>
      <c r="L81" s="6"/>
      <c r="M81" s="3"/>
      <c r="N81" s="3"/>
      <c r="O81" s="3"/>
      <c r="P81" s="4"/>
      <c r="Q81" s="6"/>
      <c r="R81" s="6"/>
      <c r="S81" s="3"/>
      <c r="T81" s="3"/>
      <c r="U81" s="3"/>
      <c r="V81" s="4"/>
      <c r="W81" s="34"/>
      <c r="X81" s="11"/>
      <c r="Y81" s="6"/>
      <c r="Z81" s="6"/>
      <c r="AA81" s="3"/>
      <c r="AB81" s="3"/>
      <c r="AC81" s="3"/>
      <c r="AD81" s="4"/>
      <c r="AE81" s="6"/>
      <c r="AF81" s="6"/>
      <c r="AG81" s="3"/>
      <c r="AH81" s="3"/>
      <c r="AI81" s="3"/>
      <c r="AJ81" s="4"/>
      <c r="AK81" s="6"/>
      <c r="AL81" s="3"/>
      <c r="AM81" s="4"/>
      <c r="AN81" s="6"/>
      <c r="AO81" s="6"/>
      <c r="AP81" s="3"/>
      <c r="AQ81" s="3"/>
      <c r="AR81" s="3"/>
      <c r="AS81" s="4"/>
      <c r="AT81" s="6"/>
      <c r="AU81" s="6"/>
      <c r="AV81" s="3"/>
      <c r="AW81" s="3"/>
      <c r="AX81" s="3"/>
      <c r="AY81" s="11"/>
      <c r="AZ81" s="6"/>
      <c r="BA81" s="6"/>
      <c r="BB81" s="3"/>
      <c r="BC81" s="3"/>
      <c r="BD81" s="3"/>
      <c r="BE81" s="4"/>
      <c r="BF81" s="3"/>
      <c r="BG81" s="3"/>
      <c r="BH81" s="3"/>
      <c r="BI81" s="4"/>
      <c r="BJ81" s="6"/>
      <c r="BK81" s="6"/>
      <c r="BL81" s="3"/>
      <c r="BM81" s="3"/>
      <c r="BN81" s="3"/>
      <c r="BO81" s="4"/>
      <c r="BP81" s="6"/>
      <c r="BQ81" s="3"/>
      <c r="BR81" s="4"/>
      <c r="BS81" s="6"/>
      <c r="BT81" s="6"/>
      <c r="BU81" s="3"/>
      <c r="BV81" s="3"/>
      <c r="BW81" s="3"/>
      <c r="BX81" s="4"/>
      <c r="BY81" s="6">
        <f>E81+K81+Y81</f>
        <v>85.430999999999997</v>
      </c>
      <c r="BZ81" s="6">
        <f>Y81+AE81+AN81</f>
        <v>0</v>
      </c>
      <c r="CA81" s="6">
        <f>AT81+AZ81+BJ81+BS81</f>
        <v>0</v>
      </c>
      <c r="CB81" s="6">
        <f>SUM(AK81+BP81+BY81+BZ81+CA81)</f>
        <v>85.430999999999997</v>
      </c>
      <c r="CC81" s="6">
        <f>DB81</f>
        <v>85.430999999999997</v>
      </c>
      <c r="CD81" s="6">
        <f>F81+L81+R81+Z81+AF81+AO81+AU81+BA81+BK81+BT81</f>
        <v>82.611000000000004</v>
      </c>
      <c r="CE81" s="6">
        <f>DN81</f>
        <v>82.611000000000004</v>
      </c>
      <c r="CF81" s="7">
        <f>G81+M81+S81+W81+AA81+AG81+AL81+AP81+AV81+BB81+BF81+BL81+BQ81+BU81+CJ81+CK81</f>
        <v>60</v>
      </c>
      <c r="CG81" s="6">
        <f>CB81+CF81</f>
        <v>145.43099999999998</v>
      </c>
      <c r="CH81" s="7">
        <f>H81+N81+T81+AB81+AH81+AQ81+AW81+BC81+BG81+BM81+BV81</f>
        <v>1</v>
      </c>
      <c r="CI81" s="7">
        <f>I81+O81+U81+AC81+AI81+AR81+AX81+BD81+BH81+BN81+BW81</f>
        <v>2</v>
      </c>
      <c r="CJ81" s="7"/>
      <c r="CK81" s="7"/>
      <c r="CL81" s="6"/>
      <c r="CM81" s="6">
        <f>CG81</f>
        <v>145.43099999999998</v>
      </c>
      <c r="CN81" s="1" t="str">
        <f>A81</f>
        <v>Christiansen, Wendy</v>
      </c>
      <c r="CP81" s="26">
        <f>E81</f>
        <v>85.430999999999997</v>
      </c>
      <c r="CQ81" s="8">
        <f>K81</f>
        <v>0</v>
      </c>
      <c r="CR81" s="8">
        <f>Q81</f>
        <v>0</v>
      </c>
      <c r="CS81" s="8">
        <f>Y81</f>
        <v>0</v>
      </c>
      <c r="CT81" s="8">
        <f>AE81</f>
        <v>0</v>
      </c>
      <c r="CU81" s="8">
        <f>AK81</f>
        <v>0</v>
      </c>
      <c r="CV81" s="8">
        <f>AN81</f>
        <v>0</v>
      </c>
      <c r="CW81" s="8">
        <f>AT81</f>
        <v>0</v>
      </c>
      <c r="CX81" s="8">
        <f>AZ81</f>
        <v>0</v>
      </c>
      <c r="CY81" s="8">
        <f>BJ81</f>
        <v>0</v>
      </c>
      <c r="CZ81" s="8">
        <f>BP81</f>
        <v>0</v>
      </c>
      <c r="DA81" s="8">
        <f>BS81</f>
        <v>0</v>
      </c>
      <c r="DB81" s="25">
        <f>SUM(LARGE(CP81:DA81,{1,2,3,4,5,6,7}))</f>
        <v>85.430999999999997</v>
      </c>
      <c r="DD81" s="26">
        <f>F81</f>
        <v>82.611000000000004</v>
      </c>
      <c r="DE81" s="8">
        <f>L81</f>
        <v>0</v>
      </c>
      <c r="DF81" s="8">
        <f>R81</f>
        <v>0</v>
      </c>
      <c r="DG81" s="8">
        <f>Z81</f>
        <v>0</v>
      </c>
      <c r="DH81" s="8">
        <f>AF81</f>
        <v>0</v>
      </c>
      <c r="DI81" s="8">
        <f>AO81</f>
        <v>0</v>
      </c>
      <c r="DJ81" s="8">
        <f>AU81</f>
        <v>0</v>
      </c>
      <c r="DK81" s="8">
        <f>BA81</f>
        <v>0</v>
      </c>
      <c r="DL81" s="8">
        <f>BK81</f>
        <v>0</v>
      </c>
      <c r="DM81" s="8">
        <f>BT81</f>
        <v>0</v>
      </c>
      <c r="DN81" s="6">
        <f>SUM(LARGE(DD81:DM81,{1,2,3,4,5,6,7}))</f>
        <v>82.611000000000004</v>
      </c>
    </row>
    <row r="82" spans="1:120" x14ac:dyDescent="0.25">
      <c r="A82" s="1" t="s">
        <v>28</v>
      </c>
      <c r="B82" s="9"/>
      <c r="C82" s="3">
        <v>649</v>
      </c>
      <c r="D82" s="11"/>
      <c r="E82" s="6"/>
      <c r="F82" s="6"/>
      <c r="G82" s="3"/>
      <c r="H82" s="3"/>
      <c r="I82" s="3"/>
      <c r="J82" s="4"/>
      <c r="K82" s="6">
        <v>97.727000000000004</v>
      </c>
      <c r="L82" s="35">
        <v>94.665000000000006</v>
      </c>
      <c r="M82" s="3"/>
      <c r="N82" s="3">
        <v>3</v>
      </c>
      <c r="O82" s="3"/>
      <c r="P82" s="4"/>
      <c r="Q82" s="6"/>
      <c r="R82" s="6"/>
      <c r="S82" s="3"/>
      <c r="T82" s="3"/>
      <c r="U82" s="3"/>
      <c r="V82" s="4"/>
      <c r="W82" s="34"/>
      <c r="X82" s="11"/>
      <c r="Y82" s="6"/>
      <c r="Z82" s="6"/>
      <c r="AA82" s="3"/>
      <c r="AB82" s="3"/>
      <c r="AC82" s="3"/>
      <c r="AD82" s="4"/>
      <c r="AE82" s="6"/>
      <c r="AF82" s="6"/>
      <c r="AG82" s="3"/>
      <c r="AH82" s="3"/>
      <c r="AI82" s="3"/>
      <c r="AJ82" s="4"/>
      <c r="AK82" s="6"/>
      <c r="AL82" s="3"/>
      <c r="AM82" s="4"/>
      <c r="AN82" s="6"/>
      <c r="AO82" s="6"/>
      <c r="AP82" s="3"/>
      <c r="AQ82" s="3"/>
      <c r="AR82" s="3"/>
      <c r="AS82" s="4"/>
      <c r="AT82" s="6"/>
      <c r="AU82" s="6"/>
      <c r="AV82" s="3"/>
      <c r="AW82" s="3"/>
      <c r="AX82" s="3"/>
      <c r="AY82" s="11"/>
      <c r="AZ82" s="6"/>
      <c r="BA82" s="6"/>
      <c r="BB82" s="3"/>
      <c r="BC82" s="3"/>
      <c r="BD82" s="3"/>
      <c r="BE82" s="4"/>
      <c r="BF82" s="3"/>
      <c r="BG82" s="3"/>
      <c r="BH82" s="3"/>
      <c r="BI82" s="4"/>
      <c r="BJ82" s="6"/>
      <c r="BK82" s="6"/>
      <c r="BL82" s="3"/>
      <c r="BM82" s="3"/>
      <c r="BN82" s="3"/>
      <c r="BO82" s="4"/>
      <c r="BP82" s="6"/>
      <c r="BQ82" s="3"/>
      <c r="BR82" s="4"/>
      <c r="BS82" s="6"/>
      <c r="BT82" s="6"/>
      <c r="BU82" s="3"/>
      <c r="BV82" s="3"/>
      <c r="BW82" s="3"/>
      <c r="BX82" s="4"/>
      <c r="BY82" s="6">
        <f>E82+K82+Y82</f>
        <v>97.727000000000004</v>
      </c>
      <c r="BZ82" s="6">
        <f>Y82+AE82+AN82</f>
        <v>0</v>
      </c>
      <c r="CA82" s="6">
        <f>AT82+AZ82+BJ82+BS82</f>
        <v>0</v>
      </c>
      <c r="CB82" s="6">
        <f>SUM(AK82+BP82+BY82+BZ82+CA82)</f>
        <v>97.727000000000004</v>
      </c>
      <c r="CC82" s="6">
        <f>DB82</f>
        <v>97.727000000000004</v>
      </c>
      <c r="CD82" s="6">
        <f>F82+L82+R82+Z82+AF82+AO82+AU82+BA82+BK82+BT82</f>
        <v>94.665000000000006</v>
      </c>
      <c r="CE82" s="6">
        <f>DN82</f>
        <v>94.665000000000006</v>
      </c>
      <c r="CF82" s="7">
        <f>G82+M82+S82+W82+AA82+AG82+AL82+AP82+AV82+BB82+BF82+BL82+BQ82+BU82+CJ82+CK82</f>
        <v>0</v>
      </c>
      <c r="CG82" s="6">
        <f>CB82+CF82</f>
        <v>97.727000000000004</v>
      </c>
      <c r="CH82" s="7">
        <f>H82+N82+T82+AB82+AH82+AQ82+AW82+BC82+BG82+BM82+BV82</f>
        <v>3</v>
      </c>
      <c r="CI82" s="7">
        <f>I82+O82+U82+AC82+AI82+AR82+AX82+BD82+BH82+BN82+BW82</f>
        <v>0</v>
      </c>
      <c r="CJ82" s="7"/>
      <c r="CK82" s="7"/>
      <c r="CL82" s="3"/>
      <c r="CM82" s="3"/>
      <c r="CN82" s="1" t="str">
        <f>A82</f>
        <v>Hamilton, Evan</v>
      </c>
      <c r="CP82" s="26">
        <f>E82</f>
        <v>0</v>
      </c>
      <c r="CQ82" s="8">
        <f>K82</f>
        <v>97.727000000000004</v>
      </c>
      <c r="CR82" s="8">
        <f>Q82</f>
        <v>0</v>
      </c>
      <c r="CS82" s="8">
        <f>Y82</f>
        <v>0</v>
      </c>
      <c r="CT82" s="8">
        <f>AE82</f>
        <v>0</v>
      </c>
      <c r="CU82" s="8">
        <f>AK82</f>
        <v>0</v>
      </c>
      <c r="CV82" s="8">
        <f>AN82</f>
        <v>0</v>
      </c>
      <c r="CW82" s="8">
        <f>AT82</f>
        <v>0</v>
      </c>
      <c r="CX82" s="8">
        <f>AZ82</f>
        <v>0</v>
      </c>
      <c r="CY82" s="8">
        <f>BJ82</f>
        <v>0</v>
      </c>
      <c r="CZ82" s="8">
        <f>BP82</f>
        <v>0</v>
      </c>
      <c r="DA82" s="8">
        <f>BS82</f>
        <v>0</v>
      </c>
      <c r="DB82" s="25">
        <f>SUM(LARGE(CP82:DA82,{1,2,3,4,5,6,7}))</f>
        <v>97.727000000000004</v>
      </c>
      <c r="DD82" s="26">
        <f>F82</f>
        <v>0</v>
      </c>
      <c r="DE82" s="8">
        <f>L82</f>
        <v>94.665000000000006</v>
      </c>
      <c r="DF82" s="8">
        <f>R82</f>
        <v>0</v>
      </c>
      <c r="DG82" s="8">
        <f>Z82</f>
        <v>0</v>
      </c>
      <c r="DH82" s="8">
        <f>AF82</f>
        <v>0</v>
      </c>
      <c r="DI82" s="8">
        <f>AO82</f>
        <v>0</v>
      </c>
      <c r="DJ82" s="8">
        <f>AU82</f>
        <v>0</v>
      </c>
      <c r="DK82" s="8">
        <f>BA82</f>
        <v>0</v>
      </c>
      <c r="DL82" s="8">
        <f>BK82</f>
        <v>0</v>
      </c>
      <c r="DM82" s="8">
        <f>BT82</f>
        <v>0</v>
      </c>
      <c r="DN82" s="6">
        <f>SUM(LARGE(DD82:DM82,{1,2,3,4,5,6,7}))</f>
        <v>94.665000000000006</v>
      </c>
      <c r="DP82" s="2"/>
    </row>
    <row r="83" spans="1:120" x14ac:dyDescent="0.25">
      <c r="A83" s="1" t="s">
        <v>24</v>
      </c>
      <c r="B83" s="9">
        <v>42750</v>
      </c>
      <c r="C83" s="3">
        <v>650</v>
      </c>
      <c r="D83" s="11"/>
      <c r="E83" s="6">
        <v>95.302000000000007</v>
      </c>
      <c r="F83" s="6">
        <v>92.977999999999994</v>
      </c>
      <c r="G83" s="3">
        <v>60</v>
      </c>
      <c r="H83" s="3">
        <v>8</v>
      </c>
      <c r="I83" s="3"/>
      <c r="J83" s="4"/>
      <c r="K83" s="6">
        <v>98.822999999999993</v>
      </c>
      <c r="L83" s="6">
        <v>94.771000000000001</v>
      </c>
      <c r="M83" s="3"/>
      <c r="N83" s="3">
        <v>1</v>
      </c>
      <c r="O83" s="3">
        <v>1</v>
      </c>
      <c r="P83" s="4"/>
      <c r="Q83" s="6"/>
      <c r="R83" s="6"/>
      <c r="S83" s="3"/>
      <c r="T83" s="3"/>
      <c r="U83" s="3"/>
      <c r="V83" s="4"/>
      <c r="W83" s="34"/>
      <c r="X83" s="11"/>
      <c r="Y83" s="6">
        <v>98.945999999999998</v>
      </c>
      <c r="Z83" s="6">
        <v>95.561000000000007</v>
      </c>
      <c r="AA83" s="3"/>
      <c r="AB83" s="3"/>
      <c r="AC83" s="3">
        <v>1</v>
      </c>
      <c r="AD83" s="4"/>
      <c r="AE83" s="6"/>
      <c r="AF83" s="6"/>
      <c r="AG83" s="3"/>
      <c r="AH83" s="3"/>
      <c r="AI83" s="3"/>
      <c r="AJ83" s="4"/>
      <c r="AK83" s="6"/>
      <c r="AL83" s="3"/>
      <c r="AM83" s="4"/>
      <c r="AN83" s="6"/>
      <c r="AO83" s="6"/>
      <c r="AP83" s="3"/>
      <c r="AQ83" s="3"/>
      <c r="AR83" s="3"/>
      <c r="AS83" s="4"/>
      <c r="AT83" s="6">
        <v>97.671999999999997</v>
      </c>
      <c r="AU83" s="6">
        <v>92.394000000000005</v>
      </c>
      <c r="AV83" s="3">
        <v>60</v>
      </c>
      <c r="AW83" s="3">
        <v>4</v>
      </c>
      <c r="AX83" s="3"/>
      <c r="AY83" s="11"/>
      <c r="AZ83" s="6">
        <v>97.186000000000007</v>
      </c>
      <c r="BA83" s="6">
        <v>90.35</v>
      </c>
      <c r="BB83" s="3">
        <v>60</v>
      </c>
      <c r="BC83" s="3">
        <v>5</v>
      </c>
      <c r="BD83" s="3"/>
      <c r="BE83" s="4"/>
      <c r="BF83" s="3"/>
      <c r="BG83" s="3"/>
      <c r="BH83" s="3"/>
      <c r="BI83" s="4"/>
      <c r="BJ83" s="6"/>
      <c r="BK83" s="6"/>
      <c r="BL83" s="3"/>
      <c r="BM83" s="3"/>
      <c r="BN83" s="3"/>
      <c r="BO83" s="4"/>
      <c r="BP83" s="6"/>
      <c r="BQ83" s="3"/>
      <c r="BR83" s="4"/>
      <c r="BS83" s="6">
        <v>99.168000000000006</v>
      </c>
      <c r="BT83" s="6">
        <v>92.191999999999993</v>
      </c>
      <c r="BU83" s="3"/>
      <c r="BV83" s="3"/>
      <c r="BW83" s="3"/>
      <c r="BX83" s="4"/>
      <c r="BY83" s="6">
        <f>E83+K83+Y83</f>
        <v>293.07100000000003</v>
      </c>
      <c r="BZ83" s="6">
        <f>Y83+AE83+AN83</f>
        <v>98.945999999999998</v>
      </c>
      <c r="CA83" s="6">
        <f>AT83+AZ83+BJ83+BS83</f>
        <v>294.02600000000001</v>
      </c>
      <c r="CB83" s="6">
        <f>SUM(AK83+BP83+BY83+BZ83+CA83)</f>
        <v>686.04300000000012</v>
      </c>
      <c r="CC83" s="6">
        <f>DB83</f>
        <v>587.09700000000009</v>
      </c>
      <c r="CD83" s="6">
        <f>F83+L83+R83+Z83+AF83+AO83+AU83+BA83+BK83+BT83</f>
        <v>558.24599999999998</v>
      </c>
      <c r="CE83" s="6">
        <f>DN83</f>
        <v>558.24599999999998</v>
      </c>
      <c r="CF83" s="7">
        <f>G83+M83+S83+W83+AA83+AG83+AL83+AP83+AV83+BB83+BF83+BL83+BQ83+BU83+CJ83+CK83</f>
        <v>180</v>
      </c>
      <c r="CG83" s="6">
        <f>CB83+CF83</f>
        <v>866.04300000000012</v>
      </c>
      <c r="CH83" s="7">
        <f>H83+N83+T83+AB83+AH83+AQ83+AW83+BC83+BG83+BM83+BV83</f>
        <v>18</v>
      </c>
      <c r="CI83" s="7">
        <f>I83+O83+U83+AC83+AI83+AR83+AX83+BD83+BH83+BN83+BW83</f>
        <v>2</v>
      </c>
      <c r="CJ83" s="7"/>
      <c r="CK83" s="7"/>
      <c r="CL83" s="3"/>
      <c r="CM83" s="3"/>
      <c r="CN83" s="1" t="str">
        <f>A83</f>
        <v>Theologus, Alex</v>
      </c>
      <c r="CO83" s="5"/>
      <c r="CP83" s="26">
        <f>E83</f>
        <v>95.302000000000007</v>
      </c>
      <c r="CQ83" s="8">
        <f>K83</f>
        <v>98.822999999999993</v>
      </c>
      <c r="CR83" s="8">
        <f>Q83</f>
        <v>0</v>
      </c>
      <c r="CS83" s="8">
        <f>Y83</f>
        <v>98.945999999999998</v>
      </c>
      <c r="CT83" s="8">
        <f>AE83</f>
        <v>0</v>
      </c>
      <c r="CU83" s="8">
        <f>AK83</f>
        <v>0</v>
      </c>
      <c r="CV83" s="8">
        <f>AN83</f>
        <v>0</v>
      </c>
      <c r="CW83" s="8">
        <f>AT83</f>
        <v>97.671999999999997</v>
      </c>
      <c r="CX83" s="8">
        <f>AZ83</f>
        <v>97.186000000000007</v>
      </c>
      <c r="CY83" s="8">
        <f>BJ83</f>
        <v>0</v>
      </c>
      <c r="CZ83" s="8">
        <f>BP83</f>
        <v>0</v>
      </c>
      <c r="DA83" s="8">
        <f>BS83</f>
        <v>99.168000000000006</v>
      </c>
      <c r="DB83" s="25">
        <f>SUM(LARGE(CP83:DA83,{1,2,3,4,5,6,7}))</f>
        <v>587.09700000000009</v>
      </c>
      <c r="DD83" s="26">
        <f>F83</f>
        <v>92.977999999999994</v>
      </c>
      <c r="DE83" s="8">
        <f>L83</f>
        <v>94.771000000000001</v>
      </c>
      <c r="DF83" s="8">
        <f>R83</f>
        <v>0</v>
      </c>
      <c r="DG83" s="8">
        <f>Z83</f>
        <v>95.561000000000007</v>
      </c>
      <c r="DH83" s="8">
        <f>AF83</f>
        <v>0</v>
      </c>
      <c r="DI83" s="8">
        <f>AO83</f>
        <v>0</v>
      </c>
      <c r="DJ83" s="8">
        <f>AU83</f>
        <v>92.394000000000005</v>
      </c>
      <c r="DK83" s="8">
        <f>BA83</f>
        <v>90.35</v>
      </c>
      <c r="DL83" s="8">
        <f>BK83</f>
        <v>0</v>
      </c>
      <c r="DM83" s="8">
        <f>BT83</f>
        <v>92.191999999999993</v>
      </c>
      <c r="DN83" s="6">
        <f>SUM(LARGE(DD83:DM83,{1,2,3,4,5,6,7}))</f>
        <v>558.24599999999998</v>
      </c>
      <c r="DP83" s="2"/>
    </row>
    <row r="84" spans="1:120" x14ac:dyDescent="0.25">
      <c r="A84" s="1" t="s">
        <v>48</v>
      </c>
      <c r="B84" s="9"/>
      <c r="C84" s="3">
        <v>832</v>
      </c>
      <c r="D84" s="11"/>
      <c r="E84" s="6"/>
      <c r="F84" s="6"/>
      <c r="G84" s="3"/>
      <c r="H84" s="3"/>
      <c r="I84" s="3"/>
      <c r="J84" s="4"/>
      <c r="K84" s="6"/>
      <c r="L84" s="6"/>
      <c r="M84" s="3"/>
      <c r="N84" s="3"/>
      <c r="O84" s="3"/>
      <c r="P84" s="4"/>
      <c r="Q84" s="6"/>
      <c r="R84" s="6"/>
      <c r="S84" s="3"/>
      <c r="T84" s="3"/>
      <c r="U84" s="3"/>
      <c r="V84" s="4"/>
      <c r="W84" s="34"/>
      <c r="X84" s="11"/>
      <c r="Y84" s="6"/>
      <c r="Z84" s="6"/>
      <c r="AA84" s="3"/>
      <c r="AB84" s="3"/>
      <c r="AC84" s="3"/>
      <c r="AD84" s="4"/>
      <c r="AE84" s="6"/>
      <c r="AF84" s="6"/>
      <c r="AG84" s="3"/>
      <c r="AH84" s="3"/>
      <c r="AI84" s="3"/>
      <c r="AJ84" s="4"/>
      <c r="AK84" s="6"/>
      <c r="AL84" s="3"/>
      <c r="AM84" s="4"/>
      <c r="AN84" s="6">
        <v>94.765000000000001</v>
      </c>
      <c r="AO84" s="6">
        <v>91.795000000000002</v>
      </c>
      <c r="AP84" s="3"/>
      <c r="AQ84" s="3">
        <v>3</v>
      </c>
      <c r="AR84" s="3"/>
      <c r="AS84" s="4"/>
      <c r="AT84" s="6"/>
      <c r="AU84" s="6"/>
      <c r="AV84" s="3"/>
      <c r="AW84" s="3"/>
      <c r="AX84" s="3"/>
      <c r="AY84" s="11"/>
      <c r="AZ84" s="6"/>
      <c r="BA84" s="6"/>
      <c r="BB84" s="3"/>
      <c r="BC84" s="3"/>
      <c r="BD84" s="3"/>
      <c r="BE84" s="4"/>
      <c r="BF84" s="3"/>
      <c r="BG84" s="3">
        <v>3</v>
      </c>
      <c r="BH84" s="3"/>
      <c r="BI84" s="4"/>
      <c r="BJ84" s="6"/>
      <c r="BK84" s="6"/>
      <c r="BL84" s="3"/>
      <c r="BM84" s="3"/>
      <c r="BN84" s="3"/>
      <c r="BO84" s="4"/>
      <c r="BP84" s="6"/>
      <c r="BQ84" s="3"/>
      <c r="BR84" s="4"/>
      <c r="BS84" s="6"/>
      <c r="BT84" s="6"/>
      <c r="BU84" s="3"/>
      <c r="BV84" s="3"/>
      <c r="BW84" s="3"/>
      <c r="BX84" s="4"/>
      <c r="BY84" s="6">
        <f>E84+K84+Y84</f>
        <v>0</v>
      </c>
      <c r="BZ84" s="6">
        <f>Y84+AE84+AN84</f>
        <v>94.765000000000001</v>
      </c>
      <c r="CA84" s="6">
        <f>AT84+AZ84+BJ84+BS84</f>
        <v>0</v>
      </c>
      <c r="CB84" s="6">
        <f>SUM(AK84+BP84+BY84+BZ84+CA84)</f>
        <v>94.765000000000001</v>
      </c>
      <c r="CC84" s="6">
        <f>DB84</f>
        <v>94.765000000000001</v>
      </c>
      <c r="CD84" s="6">
        <f>F84+L84+R84+Z84+AF84+AO84+AU84+BA84+BK84+BT84</f>
        <v>91.795000000000002</v>
      </c>
      <c r="CE84" s="6">
        <f>DN84</f>
        <v>91.795000000000002</v>
      </c>
      <c r="CF84" s="7">
        <f>G84+M84+S84+W84+AA84+AG84+AL84+AP84+AV84+BB84+BF84+BL84+BQ84+BU84+CJ84+CK84</f>
        <v>0</v>
      </c>
      <c r="CG84" s="6">
        <f>CB84+CF84</f>
        <v>94.765000000000001</v>
      </c>
      <c r="CH84" s="7">
        <f>H84+N84+T84+AB84+AH84+AQ84+AW84+BC84+BG84+BM84+BV84</f>
        <v>6</v>
      </c>
      <c r="CI84" s="7">
        <f>I84+O84+U84+AC84+AI84+AR84+AX84+BD84+BH84+BN84+BW84</f>
        <v>0</v>
      </c>
      <c r="CJ84" s="7"/>
      <c r="CK84" s="7"/>
      <c r="CL84" s="3"/>
      <c r="CM84" s="3"/>
      <c r="CN84" s="1" t="str">
        <f>A84</f>
        <v>Vandenburg, Nick</v>
      </c>
      <c r="CP84" s="26">
        <f>E84</f>
        <v>0</v>
      </c>
      <c r="CQ84" s="8">
        <f>K84</f>
        <v>0</v>
      </c>
      <c r="CR84" s="8">
        <f>Q84</f>
        <v>0</v>
      </c>
      <c r="CS84" s="8">
        <f>Y84</f>
        <v>0</v>
      </c>
      <c r="CT84" s="8">
        <f>AE84</f>
        <v>0</v>
      </c>
      <c r="CU84" s="8">
        <f>AK84</f>
        <v>0</v>
      </c>
      <c r="CV84" s="8">
        <f>AN84</f>
        <v>94.765000000000001</v>
      </c>
      <c r="CW84" s="8">
        <f>AT84</f>
        <v>0</v>
      </c>
      <c r="CX84" s="8">
        <f>AZ84</f>
        <v>0</v>
      </c>
      <c r="CY84" s="8">
        <f>BJ84</f>
        <v>0</v>
      </c>
      <c r="CZ84" s="8">
        <f>BP84</f>
        <v>0</v>
      </c>
      <c r="DA84" s="8">
        <f>BS84</f>
        <v>0</v>
      </c>
      <c r="DB84" s="25">
        <f>SUM(LARGE(CP84:DA84,{1,2,3,4,5,6,7}))</f>
        <v>94.765000000000001</v>
      </c>
      <c r="DD84" s="26">
        <f>F84</f>
        <v>0</v>
      </c>
      <c r="DE84" s="8">
        <f>L84</f>
        <v>0</v>
      </c>
      <c r="DF84" s="8">
        <f>R84</f>
        <v>0</v>
      </c>
      <c r="DG84" s="8">
        <f>Z84</f>
        <v>0</v>
      </c>
      <c r="DH84" s="8">
        <f>AF84</f>
        <v>0</v>
      </c>
      <c r="DI84" s="8">
        <f>AO84</f>
        <v>91.795000000000002</v>
      </c>
      <c r="DJ84" s="8">
        <f>AU84</f>
        <v>0</v>
      </c>
      <c r="DK84" s="8">
        <f>BA84</f>
        <v>0</v>
      </c>
      <c r="DL84" s="8">
        <f>BK84</f>
        <v>0</v>
      </c>
      <c r="DM84" s="8">
        <f>BT84</f>
        <v>0</v>
      </c>
      <c r="DN84" s="6">
        <f>SUM(LARGE(DD84:DM84,{1,2,3,4,5,6,7}))</f>
        <v>91.795000000000002</v>
      </c>
      <c r="DP84" s="2"/>
    </row>
    <row r="85" spans="1:120" x14ac:dyDescent="0.25">
      <c r="A85" s="1" t="s">
        <v>47</v>
      </c>
      <c r="B85" s="9">
        <v>42706</v>
      </c>
      <c r="C85" s="3">
        <v>873</v>
      </c>
      <c r="D85" s="11"/>
      <c r="E85" s="6">
        <v>88.738</v>
      </c>
      <c r="F85" s="6">
        <v>86.573999999999998</v>
      </c>
      <c r="G85" s="3">
        <v>60</v>
      </c>
      <c r="H85" s="3"/>
      <c r="I85" s="3"/>
      <c r="J85" s="4"/>
      <c r="K85" s="6">
        <v>95.454999999999998</v>
      </c>
      <c r="L85" s="6">
        <v>91.540999999999997</v>
      </c>
      <c r="M85" s="3">
        <v>60</v>
      </c>
      <c r="N85" s="3"/>
      <c r="O85" s="3"/>
      <c r="P85" s="4"/>
      <c r="Q85" s="6">
        <v>94.009</v>
      </c>
      <c r="R85" s="6">
        <v>93.07</v>
      </c>
      <c r="S85" s="3">
        <v>60</v>
      </c>
      <c r="T85" s="3">
        <v>2</v>
      </c>
      <c r="U85" s="3">
        <v>1</v>
      </c>
      <c r="V85" s="4"/>
      <c r="W85" s="34"/>
      <c r="X85" s="11"/>
      <c r="Y85" s="6"/>
      <c r="Z85" s="6"/>
      <c r="AA85" s="3"/>
      <c r="AB85" s="3"/>
      <c r="AC85" s="3"/>
      <c r="AD85" s="4"/>
      <c r="AE85" s="6">
        <v>95.802999999999997</v>
      </c>
      <c r="AF85" s="6">
        <v>92.679000000000002</v>
      </c>
      <c r="AG85" s="3">
        <v>60</v>
      </c>
      <c r="AH85" s="3">
        <v>4</v>
      </c>
      <c r="AI85" s="3"/>
      <c r="AJ85" s="4"/>
      <c r="AK85" s="6">
        <v>100</v>
      </c>
      <c r="AL85" s="3">
        <v>60</v>
      </c>
      <c r="AM85" s="4"/>
      <c r="AN85" s="6">
        <v>92.778999999999996</v>
      </c>
      <c r="AO85" s="6">
        <v>88.643000000000001</v>
      </c>
      <c r="AP85" s="3">
        <v>60</v>
      </c>
      <c r="AQ85" s="3"/>
      <c r="AR85" s="3">
        <v>3</v>
      </c>
      <c r="AS85" s="4"/>
      <c r="AT85" s="6">
        <v>94.68</v>
      </c>
      <c r="AU85" s="6">
        <v>89.563999999999993</v>
      </c>
      <c r="AV85" s="3">
        <v>60</v>
      </c>
      <c r="AW85" s="3">
        <v>3</v>
      </c>
      <c r="AX85" s="3"/>
      <c r="AY85" s="11"/>
      <c r="AZ85" s="6">
        <v>95.356999999999999</v>
      </c>
      <c r="BA85" s="6">
        <v>88.65</v>
      </c>
      <c r="BB85" s="3">
        <v>60</v>
      </c>
      <c r="BC85" s="3"/>
      <c r="BD85" s="3">
        <v>1</v>
      </c>
      <c r="BE85" s="4"/>
      <c r="BF85" s="3"/>
      <c r="BG85" s="3">
        <v>3</v>
      </c>
      <c r="BH85" s="3"/>
      <c r="BI85" s="4"/>
      <c r="BJ85" s="6">
        <v>96.676000000000002</v>
      </c>
      <c r="BK85" s="6">
        <v>93.587999999999994</v>
      </c>
      <c r="BL85" s="3">
        <v>60</v>
      </c>
      <c r="BM85" s="3"/>
      <c r="BN85" s="3"/>
      <c r="BO85" s="4"/>
      <c r="BP85" s="6">
        <v>100</v>
      </c>
      <c r="BQ85" s="3">
        <v>60</v>
      </c>
      <c r="BR85" s="4"/>
      <c r="BS85" s="6">
        <v>95.72</v>
      </c>
      <c r="BT85" s="6">
        <v>88.986999999999995</v>
      </c>
      <c r="BU85" s="3">
        <v>60</v>
      </c>
      <c r="BV85" s="3">
        <v>9</v>
      </c>
      <c r="BW85" s="3"/>
      <c r="BX85" s="4"/>
      <c r="BY85" s="6">
        <f>E85+K85+Y85</f>
        <v>184.19299999999998</v>
      </c>
      <c r="BZ85" s="6">
        <f>Y85+AE85+AN85</f>
        <v>188.58199999999999</v>
      </c>
      <c r="CA85" s="6">
        <f>AT85+AZ85+BJ85+BS85</f>
        <v>382.43299999999999</v>
      </c>
      <c r="CB85" s="6">
        <f>SUM(AK85+BP85+BY85+BZ85+CA85)</f>
        <v>955.20799999999997</v>
      </c>
      <c r="CC85" s="6">
        <f>DB85</f>
        <v>679.01099999999997</v>
      </c>
      <c r="CD85" s="6">
        <f>F85+L85+R85+Z85+AF85+AO85+AU85+BA85+BK85+BT85</f>
        <v>813.29599999999994</v>
      </c>
      <c r="CE85" s="6">
        <f>DN85</f>
        <v>638.07899999999995</v>
      </c>
      <c r="CF85" s="7">
        <f>G85+M85+S85+W85+AA85+AG85+AL85+AP85+AV85+BB85+BF85+BL85+BQ85+BU85+CJ85+CK85</f>
        <v>860</v>
      </c>
      <c r="CG85" s="6">
        <f>CB85+CF85</f>
        <v>1815.2080000000001</v>
      </c>
      <c r="CH85" s="7">
        <f>H85+N85+T85+AB85+AH85+AQ85+AW85+BC85+BG85+BM85+BV85</f>
        <v>21</v>
      </c>
      <c r="CI85" s="7">
        <f>I85+O85+U85+AC85+AI85+AR85+AX85+BD85+BH85+BN85+BW85</f>
        <v>5</v>
      </c>
      <c r="CJ85" s="7">
        <v>200</v>
      </c>
      <c r="CK85" s="7"/>
      <c r="CL85" s="3"/>
      <c r="CM85" s="3"/>
      <c r="CN85" s="1" t="str">
        <f>A85</f>
        <v>Gunn, Jason</v>
      </c>
      <c r="CP85" s="26">
        <f>E85</f>
        <v>88.738</v>
      </c>
      <c r="CQ85" s="8">
        <f>K85</f>
        <v>95.454999999999998</v>
      </c>
      <c r="CR85" s="8">
        <f>Q85</f>
        <v>94.009</v>
      </c>
      <c r="CS85" s="8">
        <f>Y85</f>
        <v>0</v>
      </c>
      <c r="CT85" s="8">
        <f>AE85</f>
        <v>95.802999999999997</v>
      </c>
      <c r="CU85" s="8">
        <f>AK85</f>
        <v>100</v>
      </c>
      <c r="CV85" s="8">
        <f>AN85</f>
        <v>92.778999999999996</v>
      </c>
      <c r="CW85" s="8">
        <f>AT85</f>
        <v>94.68</v>
      </c>
      <c r="CX85" s="8">
        <f>AZ85</f>
        <v>95.356999999999999</v>
      </c>
      <c r="CY85" s="8">
        <f>BJ85</f>
        <v>96.676000000000002</v>
      </c>
      <c r="CZ85" s="8">
        <f>BP85</f>
        <v>100</v>
      </c>
      <c r="DA85" s="8">
        <f>BS85</f>
        <v>95.72</v>
      </c>
      <c r="DB85" s="25">
        <f>SUM(LARGE(CP85:DA85,{1,2,3,4,5,6,7}))</f>
        <v>679.01099999999997</v>
      </c>
      <c r="DD85" s="26">
        <f>F85</f>
        <v>86.573999999999998</v>
      </c>
      <c r="DE85" s="8">
        <f>L85</f>
        <v>91.540999999999997</v>
      </c>
      <c r="DF85" s="8">
        <f>R85</f>
        <v>93.07</v>
      </c>
      <c r="DG85" s="8">
        <f>Z85</f>
        <v>0</v>
      </c>
      <c r="DH85" s="8">
        <f>AF85</f>
        <v>92.679000000000002</v>
      </c>
      <c r="DI85" s="8">
        <f>AO85</f>
        <v>88.643000000000001</v>
      </c>
      <c r="DJ85" s="8">
        <f>AU85</f>
        <v>89.563999999999993</v>
      </c>
      <c r="DK85" s="8">
        <f>BA85</f>
        <v>88.65</v>
      </c>
      <c r="DL85" s="8">
        <f>BK85</f>
        <v>93.587999999999994</v>
      </c>
      <c r="DM85" s="8">
        <f>BT85</f>
        <v>88.986999999999995</v>
      </c>
      <c r="DN85" s="6">
        <f>SUM(LARGE(DD85:DM85,{1,2,3,4,5,6,7}))</f>
        <v>638.07899999999995</v>
      </c>
      <c r="DP85" s="2"/>
    </row>
    <row r="86" spans="1:120" x14ac:dyDescent="0.25">
      <c r="A86" s="1" t="s">
        <v>59</v>
      </c>
      <c r="B86" s="9"/>
      <c r="C86" s="3">
        <v>934</v>
      </c>
      <c r="D86" s="11"/>
      <c r="E86" s="6"/>
      <c r="F86" s="6"/>
      <c r="G86" s="3"/>
      <c r="H86" s="3"/>
      <c r="I86" s="3"/>
      <c r="J86" s="4"/>
      <c r="K86" s="6"/>
      <c r="L86" s="6"/>
      <c r="M86" s="3"/>
      <c r="N86" s="3"/>
      <c r="O86" s="3"/>
      <c r="P86" s="4"/>
      <c r="Q86" s="6">
        <v>91.63</v>
      </c>
      <c r="R86" s="6">
        <v>93.573999999999998</v>
      </c>
      <c r="S86" s="3"/>
      <c r="T86" s="3"/>
      <c r="U86" s="3"/>
      <c r="V86" s="4"/>
      <c r="W86" s="34"/>
      <c r="X86" s="11"/>
      <c r="Y86" s="6"/>
      <c r="Z86" s="6"/>
      <c r="AA86" s="3"/>
      <c r="AB86" s="3"/>
      <c r="AC86" s="3"/>
      <c r="AD86" s="4"/>
      <c r="AE86" s="6">
        <v>95.25</v>
      </c>
      <c r="AF86" s="6">
        <v>95.05</v>
      </c>
      <c r="AG86" s="3"/>
      <c r="AH86" s="3"/>
      <c r="AI86" s="3"/>
      <c r="AJ86" s="4"/>
      <c r="AK86" s="6"/>
      <c r="AL86" s="3"/>
      <c r="AM86" s="4"/>
      <c r="AN86" s="6">
        <v>90.816000000000003</v>
      </c>
      <c r="AO86" s="6">
        <v>89.503</v>
      </c>
      <c r="AP86" s="3"/>
      <c r="AQ86" s="3"/>
      <c r="AR86" s="3"/>
      <c r="AS86" s="4"/>
      <c r="AT86" s="6">
        <v>92.626999999999995</v>
      </c>
      <c r="AU86" s="6">
        <v>90.384</v>
      </c>
      <c r="AV86" s="3"/>
      <c r="AW86" s="3">
        <v>1</v>
      </c>
      <c r="AX86" s="3">
        <v>1</v>
      </c>
      <c r="AY86" s="11"/>
      <c r="AZ86" s="6">
        <v>93.671999999999997</v>
      </c>
      <c r="BA86" s="6">
        <v>89.828999999999994</v>
      </c>
      <c r="BB86" s="3"/>
      <c r="BC86" s="3">
        <v>2</v>
      </c>
      <c r="BD86" s="3">
        <v>1</v>
      </c>
      <c r="BE86" s="4"/>
      <c r="BF86" s="3"/>
      <c r="BG86" s="3"/>
      <c r="BH86" s="3"/>
      <c r="BI86" s="4"/>
      <c r="BJ86" s="6">
        <v>94.316000000000003</v>
      </c>
      <c r="BK86" s="6">
        <v>94.182000000000002</v>
      </c>
      <c r="BL86" s="3"/>
      <c r="BM86" s="3">
        <v>1</v>
      </c>
      <c r="BN86" s="3">
        <v>1</v>
      </c>
      <c r="BO86" s="4"/>
      <c r="BP86" s="6"/>
      <c r="BQ86" s="3"/>
      <c r="BR86" s="4"/>
      <c r="BS86" s="6"/>
      <c r="BT86" s="6"/>
      <c r="BU86" s="3"/>
      <c r="BV86" s="3"/>
      <c r="BW86" s="3"/>
      <c r="BX86" s="4"/>
      <c r="BY86" s="6">
        <f>E86+K86+Y86</f>
        <v>0</v>
      </c>
      <c r="BZ86" s="6">
        <f>Y86+AE86+AN86</f>
        <v>186.066</v>
      </c>
      <c r="CA86" s="6">
        <f>AT86+AZ86+BJ86+BS86</f>
        <v>280.61500000000001</v>
      </c>
      <c r="CB86" s="6">
        <f>SUM(AK86+BP86+BY86+BZ86+CA86)</f>
        <v>466.68100000000004</v>
      </c>
      <c r="CC86" s="6">
        <f>DB86</f>
        <v>558.31100000000004</v>
      </c>
      <c r="CD86" s="6">
        <f>F86+L86+R86+Z86+AF86+AO86+AU86+BA86+BK86+BT86</f>
        <v>552.52200000000005</v>
      </c>
      <c r="CE86" s="6">
        <f>DN86</f>
        <v>552.52200000000005</v>
      </c>
      <c r="CF86" s="7">
        <f>G86+M86+S86+W86+AA86+AG86+AL86+AP86+AV86+BB86+BF86+BL86+BQ86+BU86+CJ86+CK86</f>
        <v>0</v>
      </c>
      <c r="CG86" s="6">
        <f>CB86+CF86</f>
        <v>466.68100000000004</v>
      </c>
      <c r="CH86" s="7">
        <f>H86+N86+T86+AB86+AH86+AQ86+AW86+BC86+BG86+BM86+BV86</f>
        <v>4</v>
      </c>
      <c r="CI86" s="7">
        <f>I86+O86+U86+AC86+AI86+AR86+AX86+BD86+BH86+BN86+BW86</f>
        <v>3</v>
      </c>
      <c r="CJ86" s="7"/>
      <c r="CK86" s="7"/>
      <c r="CL86" s="3"/>
      <c r="CM86" s="3"/>
      <c r="CN86" s="1" t="str">
        <f>A86</f>
        <v>Batchelor, Dustin</v>
      </c>
      <c r="CP86" s="26">
        <f>E86</f>
        <v>0</v>
      </c>
      <c r="CQ86" s="8">
        <f>K86</f>
        <v>0</v>
      </c>
      <c r="CR86" s="8">
        <f>Q86</f>
        <v>91.63</v>
      </c>
      <c r="CS86" s="8">
        <f>Y86</f>
        <v>0</v>
      </c>
      <c r="CT86" s="8">
        <f>AE86</f>
        <v>95.25</v>
      </c>
      <c r="CU86" s="8">
        <f>AK86</f>
        <v>0</v>
      </c>
      <c r="CV86" s="8">
        <f>AN86</f>
        <v>90.816000000000003</v>
      </c>
      <c r="CW86" s="8">
        <f>AT86</f>
        <v>92.626999999999995</v>
      </c>
      <c r="CX86" s="8">
        <f>AZ86</f>
        <v>93.671999999999997</v>
      </c>
      <c r="CY86" s="8">
        <f>BJ86</f>
        <v>94.316000000000003</v>
      </c>
      <c r="CZ86" s="8">
        <f>BP86</f>
        <v>0</v>
      </c>
      <c r="DA86" s="8">
        <f>BS86</f>
        <v>0</v>
      </c>
      <c r="DB86" s="25">
        <f>SUM(LARGE(CP86:DA86,{1,2,3,4,5,6,7}))</f>
        <v>558.31100000000004</v>
      </c>
      <c r="DD86" s="26">
        <f>F86</f>
        <v>0</v>
      </c>
      <c r="DE86" s="8">
        <f>L86</f>
        <v>0</v>
      </c>
      <c r="DF86" s="8">
        <f>R86</f>
        <v>93.573999999999998</v>
      </c>
      <c r="DG86" s="8">
        <f>Z86</f>
        <v>0</v>
      </c>
      <c r="DH86" s="8">
        <f>AF86</f>
        <v>95.05</v>
      </c>
      <c r="DI86" s="8">
        <f>AO86</f>
        <v>89.503</v>
      </c>
      <c r="DJ86" s="8">
        <f>AU86</f>
        <v>90.384</v>
      </c>
      <c r="DK86" s="8">
        <f>BA86</f>
        <v>89.828999999999994</v>
      </c>
      <c r="DL86" s="8">
        <f>BK86</f>
        <v>94.182000000000002</v>
      </c>
      <c r="DM86" s="8">
        <f>BT86</f>
        <v>0</v>
      </c>
      <c r="DN86" s="6">
        <f>SUM(LARGE(DD86:DM86,{1,2,3,4,5,6,7}))</f>
        <v>552.52200000000005</v>
      </c>
      <c r="DP86" s="2"/>
    </row>
    <row r="87" spans="1:120" x14ac:dyDescent="0.25">
      <c r="A87" s="1" t="s">
        <v>56</v>
      </c>
      <c r="B87" s="9"/>
      <c r="C87" s="3">
        <v>946</v>
      </c>
      <c r="D87" s="11"/>
      <c r="E87" s="6"/>
      <c r="F87" s="6"/>
      <c r="G87" s="3"/>
      <c r="H87" s="3"/>
      <c r="I87" s="3"/>
      <c r="J87" s="4"/>
      <c r="K87" s="6"/>
      <c r="L87" s="35"/>
      <c r="M87" s="3"/>
      <c r="N87" s="3"/>
      <c r="O87" s="3"/>
      <c r="P87" s="4"/>
      <c r="Q87" s="6"/>
      <c r="R87" s="6"/>
      <c r="S87" s="3"/>
      <c r="T87" s="3"/>
      <c r="U87" s="3"/>
      <c r="V87" s="4"/>
      <c r="W87" s="34"/>
      <c r="X87" s="11"/>
      <c r="Y87" s="6"/>
      <c r="Z87" s="6"/>
      <c r="AA87" s="3"/>
      <c r="AB87" s="3"/>
      <c r="AC87" s="3"/>
      <c r="AD87" s="4"/>
      <c r="AE87" s="6"/>
      <c r="AF87" s="6"/>
      <c r="AG87" s="3"/>
      <c r="AH87" s="3"/>
      <c r="AI87" s="3"/>
      <c r="AJ87" s="4"/>
      <c r="AK87" s="6"/>
      <c r="AL87" s="3"/>
      <c r="AM87" s="4"/>
      <c r="AN87" s="6"/>
      <c r="AO87" s="6"/>
      <c r="AP87" s="3"/>
      <c r="AQ87" s="3"/>
      <c r="AR87" s="3"/>
      <c r="AS87" s="4"/>
      <c r="AT87" s="6">
        <v>98.277000000000001</v>
      </c>
      <c r="AU87" s="6">
        <v>100</v>
      </c>
      <c r="AV87" s="3"/>
      <c r="AW87" s="3">
        <v>1</v>
      </c>
      <c r="AX87" s="3">
        <v>1</v>
      </c>
      <c r="AY87" s="11"/>
      <c r="AZ87" s="6">
        <v>100</v>
      </c>
      <c r="BA87" s="6">
        <v>100</v>
      </c>
      <c r="BB87" s="3"/>
      <c r="BC87" s="3">
        <v>12</v>
      </c>
      <c r="BD87" s="3"/>
      <c r="BE87" s="4"/>
      <c r="BF87" s="3"/>
      <c r="BG87" s="3">
        <v>1</v>
      </c>
      <c r="BH87" s="3">
        <v>1</v>
      </c>
      <c r="BI87" s="4"/>
      <c r="BJ87" s="6"/>
      <c r="BK87" s="6"/>
      <c r="BL87" s="3"/>
      <c r="BM87" s="3"/>
      <c r="BN87" s="3"/>
      <c r="BO87" s="4"/>
      <c r="BP87" s="6"/>
      <c r="BQ87" s="3"/>
      <c r="BR87" s="4"/>
      <c r="BS87" s="6">
        <v>100</v>
      </c>
      <c r="BT87" s="6">
        <v>100</v>
      </c>
      <c r="BU87" s="3"/>
      <c r="BV87" s="3">
        <v>6</v>
      </c>
      <c r="BW87" s="3">
        <v>1</v>
      </c>
      <c r="BX87" s="4"/>
      <c r="BY87" s="6">
        <f>E87+K87+Y87</f>
        <v>0</v>
      </c>
      <c r="BZ87" s="6">
        <f>Y87+AE87+AN87</f>
        <v>0</v>
      </c>
      <c r="CA87" s="6">
        <f>AT87+AZ87+BJ87+BS87</f>
        <v>298.27699999999999</v>
      </c>
      <c r="CB87" s="6">
        <f>SUM(AK87+BP87+BY87+BZ87+CA87)</f>
        <v>298.27699999999999</v>
      </c>
      <c r="CC87" s="6">
        <f>DB87</f>
        <v>298.27699999999999</v>
      </c>
      <c r="CD87" s="6">
        <f>F87+L87+R87+Z87+AF87+AO87+AU87+BA87+BK87+BT87</f>
        <v>300</v>
      </c>
      <c r="CE87" s="6">
        <f>DN87</f>
        <v>300</v>
      </c>
      <c r="CF87" s="7">
        <f>G87+M87+S87+W87+AA87+AG87+AL87+AP87+AV87+BB87+BF87+BL87+BQ87+BU87+CJ87+CK87</f>
        <v>0</v>
      </c>
      <c r="CG87" s="6">
        <f>CB87+CF87</f>
        <v>298.27699999999999</v>
      </c>
      <c r="CH87" s="7">
        <f>H87+N87+T87+AB87+AH87+AQ87+AW87+BC87+BG87+BM87+BV87</f>
        <v>20</v>
      </c>
      <c r="CI87" s="7">
        <f>I87+O87+U87+AC87+AI87+AR87+AX87+BD87+BH87+BN87+BW87</f>
        <v>3</v>
      </c>
      <c r="CJ87" s="7"/>
      <c r="CK87" s="7"/>
      <c r="CL87" s="3"/>
      <c r="CM87" s="3"/>
      <c r="CN87" s="1" t="str">
        <f>A87</f>
        <v>Zacharias, Gord</v>
      </c>
      <c r="CP87" s="26">
        <f>E87</f>
        <v>0</v>
      </c>
      <c r="CQ87" s="8">
        <f>K87</f>
        <v>0</v>
      </c>
      <c r="CR87" s="8">
        <f>Q87</f>
        <v>0</v>
      </c>
      <c r="CS87" s="8">
        <f>Y87</f>
        <v>0</v>
      </c>
      <c r="CT87" s="8">
        <f>AE87</f>
        <v>0</v>
      </c>
      <c r="CU87" s="8">
        <f>AK87</f>
        <v>0</v>
      </c>
      <c r="CV87" s="8">
        <f>AN87</f>
        <v>0</v>
      </c>
      <c r="CW87" s="8">
        <f>AT87</f>
        <v>98.277000000000001</v>
      </c>
      <c r="CX87" s="8">
        <f>AZ87</f>
        <v>100</v>
      </c>
      <c r="CY87" s="8">
        <f>BJ87</f>
        <v>0</v>
      </c>
      <c r="CZ87" s="8">
        <f>BP87</f>
        <v>0</v>
      </c>
      <c r="DA87" s="8">
        <f>BS87</f>
        <v>100</v>
      </c>
      <c r="DB87" s="25">
        <f>SUM(LARGE(CP87:DA87,{1,2,3,4,5,6,7}))</f>
        <v>298.27699999999999</v>
      </c>
      <c r="DD87" s="26">
        <f>F87</f>
        <v>0</v>
      </c>
      <c r="DE87" s="8">
        <f>L87</f>
        <v>0</v>
      </c>
      <c r="DF87" s="8">
        <f>R87</f>
        <v>0</v>
      </c>
      <c r="DG87" s="8">
        <f>Z87</f>
        <v>0</v>
      </c>
      <c r="DH87" s="8">
        <f>AF87</f>
        <v>0</v>
      </c>
      <c r="DI87" s="8">
        <f>AO87</f>
        <v>0</v>
      </c>
      <c r="DJ87" s="8">
        <f>AU87</f>
        <v>100</v>
      </c>
      <c r="DK87" s="8">
        <f>BA87</f>
        <v>100</v>
      </c>
      <c r="DL87" s="8">
        <f>BK87</f>
        <v>0</v>
      </c>
      <c r="DM87" s="8">
        <f>BT87</f>
        <v>100</v>
      </c>
      <c r="DN87" s="6">
        <f>SUM(LARGE(DD87:DM87,{1,2,3,4,5,6,7}))</f>
        <v>300</v>
      </c>
      <c r="DP87" s="2"/>
    </row>
    <row r="88" spans="1:120" x14ac:dyDescent="0.25">
      <c r="A88" s="1" t="s">
        <v>118</v>
      </c>
      <c r="B88" s="9"/>
      <c r="C88" s="3"/>
      <c r="D88" s="11"/>
      <c r="E88" s="6"/>
      <c r="F88" s="6"/>
      <c r="G88" s="3"/>
      <c r="H88" s="3"/>
      <c r="I88" s="3"/>
      <c r="J88" s="4"/>
      <c r="K88" s="6"/>
      <c r="L88" s="6"/>
      <c r="M88" s="3"/>
      <c r="N88" s="3"/>
      <c r="O88" s="3"/>
      <c r="P88" s="4"/>
      <c r="Q88" s="6"/>
      <c r="R88" s="6"/>
      <c r="S88" s="3"/>
      <c r="T88" s="3"/>
      <c r="U88" s="3"/>
      <c r="V88" s="4"/>
      <c r="W88" s="34">
        <v>60</v>
      </c>
      <c r="X88" s="11"/>
      <c r="Y88" s="6"/>
      <c r="Z88" s="6"/>
      <c r="AA88" s="3"/>
      <c r="AB88" s="3"/>
      <c r="AC88" s="3"/>
      <c r="AD88" s="4"/>
      <c r="AE88" s="6"/>
      <c r="AF88" s="6"/>
      <c r="AG88" s="3"/>
      <c r="AH88" s="3"/>
      <c r="AI88" s="3"/>
      <c r="AJ88" s="4"/>
      <c r="AK88" s="6"/>
      <c r="AL88" s="3"/>
      <c r="AM88" s="4"/>
      <c r="AN88" s="6"/>
      <c r="AO88" s="6"/>
      <c r="AP88" s="3"/>
      <c r="AQ88" s="3"/>
      <c r="AR88" s="3"/>
      <c r="AS88" s="4"/>
      <c r="AT88" s="6"/>
      <c r="AU88" s="6"/>
      <c r="AV88" s="3"/>
      <c r="AW88" s="3"/>
      <c r="AX88" s="3"/>
      <c r="AY88" s="11"/>
      <c r="AZ88" s="6"/>
      <c r="BA88" s="6"/>
      <c r="BB88" s="3"/>
      <c r="BC88" s="3"/>
      <c r="BD88" s="3"/>
      <c r="BE88" s="4"/>
      <c r="BF88" s="3"/>
      <c r="BG88" s="3"/>
      <c r="BH88" s="3"/>
      <c r="BI88" s="4"/>
      <c r="BJ88" s="6"/>
      <c r="BK88" s="6"/>
      <c r="BL88" s="3"/>
      <c r="BM88" s="3"/>
      <c r="BN88" s="3"/>
      <c r="BO88" s="4"/>
      <c r="BP88" s="6"/>
      <c r="BQ88" s="3"/>
      <c r="BR88" s="4"/>
      <c r="BS88" s="6"/>
      <c r="BT88" s="6"/>
      <c r="BU88" s="3"/>
      <c r="BV88" s="3"/>
      <c r="BW88" s="3"/>
      <c r="BX88" s="4"/>
      <c r="BY88" s="6">
        <f>E88+K88+Y88</f>
        <v>0</v>
      </c>
      <c r="BZ88" s="6">
        <f>Y88+AE88+AN88</f>
        <v>0</v>
      </c>
      <c r="CA88" s="6">
        <f>AT88+AZ88+BJ88+BS88</f>
        <v>0</v>
      </c>
      <c r="CB88" s="6">
        <f>SUM(AK88+BP88+BY88+BZ88+CA88)</f>
        <v>0</v>
      </c>
      <c r="CC88" s="6">
        <f>DB88</f>
        <v>0</v>
      </c>
      <c r="CD88" s="6">
        <f>F88+L88+R88+Z88+AF88+AO88+AU88+BA88+BK88+BT88</f>
        <v>0</v>
      </c>
      <c r="CE88" s="6">
        <f>DN88</f>
        <v>0</v>
      </c>
      <c r="CF88" s="7">
        <f>G88+M88+S88+W88+AA88+AG88+AL88+AP88+AV88+BB88+BF88+BL88+BQ88+BU88+CJ88+CK88</f>
        <v>60</v>
      </c>
      <c r="CG88" s="6">
        <f>CB88+CF88</f>
        <v>60</v>
      </c>
      <c r="CH88" s="7">
        <f>H88+N88+T88+AB88+AH88+AQ88+AW88+BC88+BG88+BM88+BV88</f>
        <v>0</v>
      </c>
      <c r="CI88" s="7">
        <f>I88+O88+U88+AC88+AI88+AR88+AX88+BD88+BH88+BN88+BW88</f>
        <v>0</v>
      </c>
      <c r="CJ88" s="7"/>
      <c r="CK88" s="7"/>
      <c r="CL88" s="3"/>
      <c r="CM88" s="3"/>
      <c r="CN88" s="1" t="str">
        <f>A88</f>
        <v>Gustafson, Neil</v>
      </c>
      <c r="CP88" s="26">
        <f>E88</f>
        <v>0</v>
      </c>
      <c r="CQ88" s="8">
        <f>K88</f>
        <v>0</v>
      </c>
      <c r="CR88" s="8">
        <f>Q88</f>
        <v>0</v>
      </c>
      <c r="CS88" s="8">
        <f>Y88</f>
        <v>0</v>
      </c>
      <c r="CT88" s="8">
        <f>AE88</f>
        <v>0</v>
      </c>
      <c r="CU88" s="8">
        <f>AK88</f>
        <v>0</v>
      </c>
      <c r="CV88" s="8">
        <f>AN88</f>
        <v>0</v>
      </c>
      <c r="CW88" s="8">
        <f>AT88</f>
        <v>0</v>
      </c>
      <c r="CX88" s="8">
        <f>AZ88</f>
        <v>0</v>
      </c>
      <c r="CY88" s="8">
        <f>BJ88</f>
        <v>0</v>
      </c>
      <c r="CZ88" s="8">
        <f>BP88</f>
        <v>0</v>
      </c>
      <c r="DA88" s="8">
        <f>BS88</f>
        <v>0</v>
      </c>
      <c r="DB88" s="25">
        <f>SUM(LARGE(CP88:DA88,{1,2,3,4,5,6,7}))</f>
        <v>0</v>
      </c>
      <c r="DD88" s="26">
        <f>F88</f>
        <v>0</v>
      </c>
      <c r="DE88" s="8">
        <f>L88</f>
        <v>0</v>
      </c>
      <c r="DF88" s="8">
        <f>R88</f>
        <v>0</v>
      </c>
      <c r="DG88" s="8">
        <f>Z88</f>
        <v>0</v>
      </c>
      <c r="DH88" s="8">
        <f>AF88</f>
        <v>0</v>
      </c>
      <c r="DI88" s="8">
        <f>AO88</f>
        <v>0</v>
      </c>
      <c r="DJ88" s="8">
        <f>AU88</f>
        <v>0</v>
      </c>
      <c r="DK88" s="8">
        <f>BA88</f>
        <v>0</v>
      </c>
      <c r="DL88" s="8">
        <f>BK88</f>
        <v>0</v>
      </c>
      <c r="DM88" s="8">
        <f>BT88</f>
        <v>0</v>
      </c>
      <c r="DN88" s="6">
        <f>SUM(LARGE(DD88:DM88,{1,2,3,4,5,6,7}))</f>
        <v>0</v>
      </c>
    </row>
    <row r="89" spans="1:120" hidden="1" x14ac:dyDescent="0.25">
      <c r="A89" s="1" t="s">
        <v>183</v>
      </c>
      <c r="B89" s="9"/>
      <c r="C89" s="3">
        <v>2</v>
      </c>
      <c r="D89" s="11"/>
      <c r="E89" s="6"/>
      <c r="F89" s="6"/>
      <c r="G89" s="3"/>
      <c r="H89" s="3"/>
      <c r="I89" s="3"/>
      <c r="J89" s="4"/>
      <c r="K89" s="6"/>
      <c r="L89" s="6"/>
      <c r="M89" s="3"/>
      <c r="N89" s="3"/>
      <c r="O89" s="3"/>
      <c r="P89" s="4"/>
      <c r="Q89" s="6"/>
      <c r="R89" s="6"/>
      <c r="S89" s="3"/>
      <c r="T89" s="3"/>
      <c r="U89" s="3"/>
      <c r="V89" s="4"/>
      <c r="W89" s="34"/>
      <c r="X89" s="11"/>
      <c r="Y89" s="6"/>
      <c r="Z89" s="6"/>
      <c r="AA89" s="3"/>
      <c r="AB89" s="3"/>
      <c r="AC89" s="3"/>
      <c r="AD89" s="4"/>
      <c r="AE89" s="6"/>
      <c r="AF89" s="6"/>
      <c r="AG89" s="3"/>
      <c r="AH89" s="3"/>
      <c r="AI89" s="3"/>
      <c r="AJ89" s="4"/>
      <c r="AK89" s="6"/>
      <c r="AL89" s="3"/>
      <c r="AM89" s="4"/>
      <c r="AN89" s="6"/>
      <c r="AO89" s="6"/>
      <c r="AP89" s="3"/>
      <c r="AQ89" s="3"/>
      <c r="AR89" s="3"/>
      <c r="AS89" s="4"/>
      <c r="AT89" s="6"/>
      <c r="AU89" s="6"/>
      <c r="AV89" s="3"/>
      <c r="AW89" s="3"/>
      <c r="AX89" s="3"/>
      <c r="AY89" s="11"/>
      <c r="AZ89" s="6"/>
      <c r="BA89" s="6"/>
      <c r="BB89" s="3"/>
      <c r="BC89" s="3"/>
      <c r="BD89" s="3"/>
      <c r="BE89" s="4"/>
      <c r="BF89" s="3"/>
      <c r="BG89" s="3"/>
      <c r="BH89" s="3"/>
      <c r="BI89" s="4"/>
      <c r="BJ89" s="6"/>
      <c r="BK89" s="6"/>
      <c r="BL89" s="3"/>
      <c r="BM89" s="3"/>
      <c r="BN89" s="3"/>
      <c r="BO89" s="4"/>
      <c r="BP89" s="6"/>
      <c r="BQ89" s="3"/>
      <c r="BR89" s="4"/>
      <c r="BS89" s="6"/>
      <c r="BT89" s="6"/>
      <c r="BU89" s="3"/>
      <c r="BV89" s="3"/>
      <c r="BW89" s="3"/>
      <c r="BX89" s="4"/>
      <c r="BY89" s="6">
        <f>E89+K89+Q89</f>
        <v>0</v>
      </c>
      <c r="BZ89" s="6">
        <f>Y89+AE89+AN89</f>
        <v>0</v>
      </c>
      <c r="CA89" s="6">
        <f>AT89+AZ89+BJ89+BS89</f>
        <v>0</v>
      </c>
      <c r="CB89" s="6">
        <f>SUM(AK89+BP89+BY89+BZ89+CA89)</f>
        <v>0</v>
      </c>
      <c r="CC89" s="6">
        <f>DB89</f>
        <v>0</v>
      </c>
      <c r="CD89" s="6">
        <f>F89+L89+R89+Z89+AF89+AO89+AU89+BA89+BK89+BT89</f>
        <v>0</v>
      </c>
      <c r="CE89" s="6">
        <f>DN89</f>
        <v>0</v>
      </c>
      <c r="CF89" s="7">
        <f>G89+M89+S89+W89+AA89+AG89+AL89+AP89+AV89+BB89+BF89+BL89+BQ89+BU89+CJ89+CK89</f>
        <v>0</v>
      </c>
      <c r="CG89" s="6">
        <f>CB89+CF89</f>
        <v>0</v>
      </c>
      <c r="CH89" s="7">
        <f>H89+N89+T89+AB89+AH89+AQ89+AW89+BC89+BG89+BM89+BV89</f>
        <v>0</v>
      </c>
      <c r="CI89" s="7">
        <f>I89+O89+U89+AC89+AI89+AR89+AX89+BD89+BH89+BN89+BW89</f>
        <v>0</v>
      </c>
      <c r="CJ89" s="7"/>
      <c r="CK89" s="7"/>
      <c r="CL89" s="3"/>
      <c r="CM89" s="3"/>
      <c r="CN89" s="1" t="str">
        <f>A89</f>
        <v>Preston, Paul</v>
      </c>
      <c r="CP89" s="26">
        <f>E89</f>
        <v>0</v>
      </c>
      <c r="CQ89" s="8">
        <f>K89</f>
        <v>0</v>
      </c>
      <c r="CR89" s="8">
        <f>Q89</f>
        <v>0</v>
      </c>
      <c r="CS89" s="8">
        <f>Y89</f>
        <v>0</v>
      </c>
      <c r="CT89" s="8">
        <f>AE89</f>
        <v>0</v>
      </c>
      <c r="CU89" s="8">
        <f>AK89</f>
        <v>0</v>
      </c>
      <c r="CV89" s="8">
        <f>AN89</f>
        <v>0</v>
      </c>
      <c r="CW89" s="8">
        <f>AT89</f>
        <v>0</v>
      </c>
      <c r="CX89" s="8">
        <f>AZ89</f>
        <v>0</v>
      </c>
      <c r="CY89" s="8">
        <f>BJ89</f>
        <v>0</v>
      </c>
      <c r="CZ89" s="8">
        <f>BP89</f>
        <v>0</v>
      </c>
      <c r="DA89" s="8">
        <f>BS89</f>
        <v>0</v>
      </c>
      <c r="DB89" s="25">
        <f>SUM(LARGE(CP89:DA89,{1,2,3,4,5,6,7}))</f>
        <v>0</v>
      </c>
      <c r="DD89" s="26">
        <f>F89</f>
        <v>0</v>
      </c>
      <c r="DE89" s="8">
        <f>L89</f>
        <v>0</v>
      </c>
      <c r="DF89" s="8">
        <f>R89</f>
        <v>0</v>
      </c>
      <c r="DG89" s="8">
        <f>Z89</f>
        <v>0</v>
      </c>
      <c r="DH89" s="8">
        <f>AF89</f>
        <v>0</v>
      </c>
      <c r="DI89" s="8">
        <f>AO89</f>
        <v>0</v>
      </c>
      <c r="DJ89" s="8">
        <f>AU89</f>
        <v>0</v>
      </c>
      <c r="DK89" s="8">
        <f>BA89</f>
        <v>0</v>
      </c>
      <c r="DL89" s="8">
        <f>BK89</f>
        <v>0</v>
      </c>
      <c r="DM89" s="8">
        <f>BT89</f>
        <v>0</v>
      </c>
      <c r="DN89" s="6">
        <f>SUM(LARGE(DD89:DM89,{1,2,3,4,5,6,7}))</f>
        <v>0</v>
      </c>
      <c r="DP89" s="2"/>
    </row>
    <row r="90" spans="1:120" x14ac:dyDescent="0.25">
      <c r="A90" s="1" t="s">
        <v>111</v>
      </c>
      <c r="B90" s="9"/>
      <c r="C90" s="3"/>
      <c r="D90" s="11"/>
      <c r="E90" s="6"/>
      <c r="F90" s="6"/>
      <c r="G90" s="3"/>
      <c r="H90" s="3"/>
      <c r="I90" s="3"/>
      <c r="J90" s="4"/>
      <c r="K90" s="6"/>
      <c r="L90" s="35"/>
      <c r="M90" s="3"/>
      <c r="N90" s="3"/>
      <c r="O90" s="3"/>
      <c r="P90" s="4"/>
      <c r="Q90" s="6"/>
      <c r="R90" s="6"/>
      <c r="S90" s="3"/>
      <c r="T90" s="3"/>
      <c r="U90" s="3"/>
      <c r="V90" s="4"/>
      <c r="W90" s="34">
        <v>60</v>
      </c>
      <c r="X90" s="11"/>
      <c r="Y90" s="6"/>
      <c r="Z90" s="6"/>
      <c r="AA90" s="3"/>
      <c r="AB90" s="3"/>
      <c r="AC90" s="3"/>
      <c r="AD90" s="4"/>
      <c r="AE90" s="6"/>
      <c r="AF90" s="6"/>
      <c r="AG90" s="3"/>
      <c r="AH90" s="3"/>
      <c r="AI90" s="3"/>
      <c r="AJ90" s="4"/>
      <c r="AK90" s="6"/>
      <c r="AL90" s="3"/>
      <c r="AM90" s="4"/>
      <c r="AN90" s="6"/>
      <c r="AO90" s="6"/>
      <c r="AP90" s="3"/>
      <c r="AQ90" s="3"/>
      <c r="AR90" s="3"/>
      <c r="AS90" s="4"/>
      <c r="AT90" s="6"/>
      <c r="AU90" s="6"/>
      <c r="AV90" s="3"/>
      <c r="AW90" s="3"/>
      <c r="AX90" s="3"/>
      <c r="AY90" s="11"/>
      <c r="AZ90" s="6"/>
      <c r="BA90" s="6"/>
      <c r="BB90" s="3"/>
      <c r="BC90" s="3"/>
      <c r="BD90" s="3"/>
      <c r="BE90" s="4"/>
      <c r="BF90" s="3"/>
      <c r="BG90" s="3"/>
      <c r="BH90" s="3"/>
      <c r="BI90" s="4"/>
      <c r="BJ90" s="6"/>
      <c r="BK90" s="6"/>
      <c r="BL90" s="3"/>
      <c r="BM90" s="3"/>
      <c r="BN90" s="3"/>
      <c r="BO90" s="4"/>
      <c r="BP90" s="6"/>
      <c r="BQ90" s="3"/>
      <c r="BR90" s="4"/>
      <c r="BS90" s="6"/>
      <c r="BT90" s="6"/>
      <c r="BU90" s="3"/>
      <c r="BV90" s="3"/>
      <c r="BW90" s="3"/>
      <c r="BX90" s="4"/>
      <c r="BY90" s="6">
        <f>E90+K90+Y90</f>
        <v>0</v>
      </c>
      <c r="BZ90" s="6">
        <f>Y90+AE90+AN90</f>
        <v>0</v>
      </c>
      <c r="CA90" s="6">
        <f>AT90+AZ90+BJ90+BS90</f>
        <v>0</v>
      </c>
      <c r="CB90" s="6">
        <f>SUM(AK90+BP90+BY90+BZ90+CA90)</f>
        <v>0</v>
      </c>
      <c r="CC90" s="6">
        <f>DB90</f>
        <v>0</v>
      </c>
      <c r="CD90" s="6">
        <f>F90+L90+R90+Z90+AF90+AO90+AU90+BA90+BK90+BT90</f>
        <v>0</v>
      </c>
      <c r="CE90" s="6">
        <f>DN90</f>
        <v>0</v>
      </c>
      <c r="CF90" s="7">
        <f>G90+M90+S90+W90+AA90+AG90+AL90+AP90+AV90+BB90+BF90+BL90+BQ90+BU90+CJ90+CK90</f>
        <v>60</v>
      </c>
      <c r="CG90" s="6">
        <f>CB90+CF90</f>
        <v>60</v>
      </c>
      <c r="CH90" s="7">
        <f>H90+N90+T90+AB90+AH90+AQ90+AW90+BC90+BG90+BM90+BV90</f>
        <v>0</v>
      </c>
      <c r="CI90" s="7">
        <f>I90+O90+U90+AC90+AI90+AR90+AX90+BD90+BH90+BN90+BW90</f>
        <v>0</v>
      </c>
      <c r="CJ90" s="7"/>
      <c r="CK90" s="7"/>
      <c r="CL90" s="3"/>
      <c r="CM90" s="3"/>
      <c r="CN90" s="1" t="str">
        <f>A90</f>
        <v>Muir, Andy</v>
      </c>
      <c r="CP90" s="26">
        <f>E90</f>
        <v>0</v>
      </c>
      <c r="CQ90" s="8">
        <f>K90</f>
        <v>0</v>
      </c>
      <c r="CR90" s="8">
        <f>Q90</f>
        <v>0</v>
      </c>
      <c r="CS90" s="8">
        <f>Y90</f>
        <v>0</v>
      </c>
      <c r="CT90" s="8">
        <f>AE90</f>
        <v>0</v>
      </c>
      <c r="CU90" s="8">
        <f>AK90</f>
        <v>0</v>
      </c>
      <c r="CV90" s="8">
        <f>AN90</f>
        <v>0</v>
      </c>
      <c r="CW90" s="8">
        <f>AT90</f>
        <v>0</v>
      </c>
      <c r="CX90" s="8">
        <f>AZ90</f>
        <v>0</v>
      </c>
      <c r="CY90" s="8">
        <f>BJ90</f>
        <v>0</v>
      </c>
      <c r="CZ90" s="8">
        <f>BP90</f>
        <v>0</v>
      </c>
      <c r="DA90" s="8">
        <f>BS90</f>
        <v>0</v>
      </c>
      <c r="DB90" s="25">
        <f>SUM(LARGE(CP90:DA90,{1,2,3,4,5,6,7}))</f>
        <v>0</v>
      </c>
      <c r="DD90" s="26">
        <f>F90</f>
        <v>0</v>
      </c>
      <c r="DE90" s="8">
        <f>L90</f>
        <v>0</v>
      </c>
      <c r="DF90" s="8">
        <f>R90</f>
        <v>0</v>
      </c>
      <c r="DG90" s="8">
        <f>Z90</f>
        <v>0</v>
      </c>
      <c r="DH90" s="8">
        <f>AF90</f>
        <v>0</v>
      </c>
      <c r="DI90" s="8">
        <f>AO90</f>
        <v>0</v>
      </c>
      <c r="DJ90" s="8">
        <f>AU90</f>
        <v>0</v>
      </c>
      <c r="DK90" s="8">
        <f>BA90</f>
        <v>0</v>
      </c>
      <c r="DL90" s="8">
        <f>BK90</f>
        <v>0</v>
      </c>
      <c r="DM90" s="8">
        <f>BT90</f>
        <v>0</v>
      </c>
      <c r="DN90" s="6">
        <f>SUM(LARGE(DD90:DM90,{1,2,3,4,5,6,7}))</f>
        <v>0</v>
      </c>
    </row>
    <row r="91" spans="1:120" hidden="1" x14ac:dyDescent="0.25">
      <c r="A91" s="1" t="s">
        <v>98</v>
      </c>
      <c r="B91" s="9"/>
      <c r="C91" s="3">
        <v>11</v>
      </c>
      <c r="D91" s="11"/>
      <c r="E91" s="6"/>
      <c r="F91" s="6"/>
      <c r="G91" s="3"/>
      <c r="H91" s="3"/>
      <c r="I91" s="3"/>
      <c r="J91" s="4"/>
      <c r="K91" s="6"/>
      <c r="L91" s="6"/>
      <c r="M91" s="3"/>
      <c r="N91" s="3"/>
      <c r="O91" s="3"/>
      <c r="P91" s="4"/>
      <c r="Q91" s="6"/>
      <c r="R91" s="6"/>
      <c r="S91" s="3"/>
      <c r="T91" s="3"/>
      <c r="U91" s="3"/>
      <c r="V91" s="4"/>
      <c r="W91" s="34"/>
      <c r="X91" s="11"/>
      <c r="Y91" s="6"/>
      <c r="Z91" s="6"/>
      <c r="AA91" s="3"/>
      <c r="AB91" s="3"/>
      <c r="AC91" s="3"/>
      <c r="AD91" s="4"/>
      <c r="AE91" s="6"/>
      <c r="AF91" s="6"/>
      <c r="AG91" s="3"/>
      <c r="AH91" s="3"/>
      <c r="AI91" s="3"/>
      <c r="AJ91" s="4"/>
      <c r="AK91" s="6"/>
      <c r="AL91" s="3"/>
      <c r="AM91" s="4"/>
      <c r="AN91" s="6"/>
      <c r="AO91" s="6"/>
      <c r="AP91" s="3"/>
      <c r="AQ91" s="3"/>
      <c r="AR91" s="3"/>
      <c r="AS91" s="4"/>
      <c r="AT91" s="6"/>
      <c r="AU91" s="6"/>
      <c r="AV91" s="3"/>
      <c r="AW91" s="3"/>
      <c r="AX91" s="3"/>
      <c r="AY91" s="11"/>
      <c r="AZ91" s="6"/>
      <c r="BA91" s="6"/>
      <c r="BB91" s="3"/>
      <c r="BC91" s="3"/>
      <c r="BD91" s="3"/>
      <c r="BE91" s="4"/>
      <c r="BF91" s="3"/>
      <c r="BG91" s="3"/>
      <c r="BH91" s="3"/>
      <c r="BI91" s="4"/>
      <c r="BJ91" s="6"/>
      <c r="BK91" s="6"/>
      <c r="BL91" s="3"/>
      <c r="BM91" s="3"/>
      <c r="BN91" s="3"/>
      <c r="BO91" s="4"/>
      <c r="BP91" s="6"/>
      <c r="BQ91" s="3"/>
      <c r="BR91" s="4"/>
      <c r="BS91" s="6"/>
      <c r="BT91" s="6"/>
      <c r="BU91" s="3"/>
      <c r="BV91" s="3"/>
      <c r="BW91" s="3"/>
      <c r="BX91" s="4"/>
      <c r="BY91" s="6">
        <f>E91+K91+Q91</f>
        <v>0</v>
      </c>
      <c r="BZ91" s="6">
        <f>Y91+AE91+AN91</f>
        <v>0</v>
      </c>
      <c r="CA91" s="6">
        <f>AT91+AZ91+BJ91+BS91</f>
        <v>0</v>
      </c>
      <c r="CB91" s="6">
        <f>SUM(AK91+BP91+BY91+BZ91+CA91)</f>
        <v>0</v>
      </c>
      <c r="CC91" s="6">
        <f>DB91</f>
        <v>0</v>
      </c>
      <c r="CD91" s="6">
        <f>F91+L91+R91+Z91+AF91+AO91+AU91+BA91+BK91+BT91</f>
        <v>0</v>
      </c>
      <c r="CE91" s="6">
        <f>DN91</f>
        <v>0</v>
      </c>
      <c r="CF91" s="7">
        <f>G91+M91+S91+W91+AA91+AG91+AL91+AP91+AV91+BB91+BF91+BL91+BQ91+BU91+CJ91+CK91</f>
        <v>0</v>
      </c>
      <c r="CG91" s="6">
        <f>CB91+CF91</f>
        <v>0</v>
      </c>
      <c r="CH91" s="7">
        <f>H91+N91+T91+AB91+AH91+AQ91+AW91+BC91+BG91+BM91+BV91</f>
        <v>0</v>
      </c>
      <c r="CI91" s="7">
        <f>I91+O91+U91+AC91+AI91+AR91+AX91+BD91+BH91+BN91+BW91</f>
        <v>0</v>
      </c>
      <c r="CJ91" s="7"/>
      <c r="CK91" s="7"/>
      <c r="CL91" s="6"/>
      <c r="CM91" s="3"/>
      <c r="CN91" s="1" t="str">
        <f>A91</f>
        <v>Rhynas, Miles</v>
      </c>
      <c r="CP91" s="26">
        <f>E91</f>
        <v>0</v>
      </c>
      <c r="CQ91" s="8">
        <f>K91</f>
        <v>0</v>
      </c>
      <c r="CR91" s="8">
        <f>Q91</f>
        <v>0</v>
      </c>
      <c r="CS91" s="8">
        <f>Y91</f>
        <v>0</v>
      </c>
      <c r="CT91" s="8">
        <f>AE91</f>
        <v>0</v>
      </c>
      <c r="CU91" s="8">
        <f>AK91</f>
        <v>0</v>
      </c>
      <c r="CV91" s="8">
        <f>AN91</f>
        <v>0</v>
      </c>
      <c r="CW91" s="8">
        <f>AT91</f>
        <v>0</v>
      </c>
      <c r="CX91" s="8">
        <f>AZ91</f>
        <v>0</v>
      </c>
      <c r="CY91" s="8">
        <f>BJ91</f>
        <v>0</v>
      </c>
      <c r="CZ91" s="8">
        <f>BP91</f>
        <v>0</v>
      </c>
      <c r="DA91" s="8">
        <f>BS91</f>
        <v>0</v>
      </c>
      <c r="DB91" s="25">
        <f>SUM(LARGE(CP91:DA91,{1,2,3,4,5,6,7}))</f>
        <v>0</v>
      </c>
      <c r="DD91" s="26">
        <f>F91</f>
        <v>0</v>
      </c>
      <c r="DE91" s="8">
        <f>L91</f>
        <v>0</v>
      </c>
      <c r="DF91" s="8">
        <f>R91</f>
        <v>0</v>
      </c>
      <c r="DG91" s="8">
        <f>Z91</f>
        <v>0</v>
      </c>
      <c r="DH91" s="8">
        <f>AF91</f>
        <v>0</v>
      </c>
      <c r="DI91" s="8">
        <f>AO91</f>
        <v>0</v>
      </c>
      <c r="DJ91" s="8">
        <f>AU91</f>
        <v>0</v>
      </c>
      <c r="DK91" s="8">
        <f>BA91</f>
        <v>0</v>
      </c>
      <c r="DL91" s="8">
        <f>BK91</f>
        <v>0</v>
      </c>
      <c r="DM91" s="8">
        <f>BT91</f>
        <v>0</v>
      </c>
      <c r="DN91" s="6">
        <f>SUM(LARGE(DD91:DM91,{1,2,3,4,5,6,7}))</f>
        <v>0</v>
      </c>
      <c r="DP91" s="2"/>
    </row>
    <row r="92" spans="1:120" hidden="1" x14ac:dyDescent="0.25">
      <c r="A92" s="1" t="s">
        <v>178</v>
      </c>
      <c r="B92" s="9"/>
      <c r="C92" s="3">
        <v>12</v>
      </c>
      <c r="D92" s="11"/>
      <c r="E92" s="6"/>
      <c r="F92" s="6"/>
      <c r="G92" s="3"/>
      <c r="H92" s="3"/>
      <c r="I92" s="3"/>
      <c r="J92" s="4"/>
      <c r="K92" s="6"/>
      <c r="L92" s="6"/>
      <c r="M92" s="3"/>
      <c r="N92" s="3"/>
      <c r="O92" s="3"/>
      <c r="P92" s="4"/>
      <c r="Q92" s="6"/>
      <c r="R92" s="6"/>
      <c r="S92" s="3"/>
      <c r="T92" s="3"/>
      <c r="U92" s="3"/>
      <c r="V92" s="4"/>
      <c r="W92" s="34"/>
      <c r="X92" s="11"/>
      <c r="Y92" s="6"/>
      <c r="Z92" s="6"/>
      <c r="AA92" s="3"/>
      <c r="AB92" s="3"/>
      <c r="AC92" s="3"/>
      <c r="AD92" s="4"/>
      <c r="AE92" s="6"/>
      <c r="AF92" s="6"/>
      <c r="AG92" s="3"/>
      <c r="AH92" s="3"/>
      <c r="AI92" s="3"/>
      <c r="AJ92" s="4"/>
      <c r="AK92" s="6"/>
      <c r="AL92" s="3"/>
      <c r="AM92" s="4"/>
      <c r="AN92" s="6"/>
      <c r="AO92" s="6"/>
      <c r="AP92" s="3"/>
      <c r="AQ92" s="3"/>
      <c r="AR92" s="3"/>
      <c r="AS92" s="4"/>
      <c r="AT92" s="6"/>
      <c r="AU92" s="6"/>
      <c r="AV92" s="3"/>
      <c r="AW92" s="3"/>
      <c r="AX92" s="3"/>
      <c r="AY92" s="11"/>
      <c r="AZ92" s="6"/>
      <c r="BA92" s="6"/>
      <c r="BB92" s="3"/>
      <c r="BC92" s="3"/>
      <c r="BD92" s="3"/>
      <c r="BE92" s="4"/>
      <c r="BF92" s="3"/>
      <c r="BG92" s="3"/>
      <c r="BH92" s="3"/>
      <c r="BI92" s="4"/>
      <c r="BJ92" s="6"/>
      <c r="BK92" s="6"/>
      <c r="BL92" s="3"/>
      <c r="BM92" s="3"/>
      <c r="BN92" s="3"/>
      <c r="BO92" s="4"/>
      <c r="BP92" s="6"/>
      <c r="BQ92" s="3"/>
      <c r="BR92" s="4"/>
      <c r="BS92" s="6"/>
      <c r="BT92" s="6"/>
      <c r="BU92" s="3"/>
      <c r="BV92" s="3"/>
      <c r="BW92" s="3"/>
      <c r="BX92" s="4"/>
      <c r="BY92" s="6">
        <f>E92+K92+Q92</f>
        <v>0</v>
      </c>
      <c r="BZ92" s="6">
        <f>Y92+AE92+AN92</f>
        <v>0</v>
      </c>
      <c r="CA92" s="6">
        <f>AT92+AZ92+BJ92+BS92</f>
        <v>0</v>
      </c>
      <c r="CB92" s="6">
        <f>SUM(AK92+BP92+BY92+BZ92+CA92)</f>
        <v>0</v>
      </c>
      <c r="CC92" s="6">
        <f>DB92</f>
        <v>0</v>
      </c>
      <c r="CD92" s="6">
        <f>F92+L92+R92+Z92+AF92+AO92+AU92+BA92+BK92+BT92</f>
        <v>0</v>
      </c>
      <c r="CE92" s="6">
        <f>DN92</f>
        <v>0</v>
      </c>
      <c r="CF92" s="7">
        <f>G92+M92+S92+W92+AA92+AG92+AL92+AP92+AV92+BB92+BF92+BL92+BQ92+BU92+CJ92+CK92</f>
        <v>0</v>
      </c>
      <c r="CG92" s="6">
        <f>CB92+CF92</f>
        <v>0</v>
      </c>
      <c r="CH92" s="7">
        <f>H92+N92+T92+AB92+AH92+AQ92+AW92+BC92+BG92+BM92+BV92</f>
        <v>0</v>
      </c>
      <c r="CI92" s="7">
        <f>I92+O92+U92+AC92+AI92+AR92+AX92+BD92+BH92+BN92+BW92</f>
        <v>0</v>
      </c>
      <c r="CJ92" s="7"/>
      <c r="CK92" s="7"/>
      <c r="CL92" s="3"/>
      <c r="CM92" s="3"/>
      <c r="CN92" s="1" t="str">
        <f>A92</f>
        <v>Bartlett, Garnet</v>
      </c>
      <c r="CP92" s="26">
        <f>E92</f>
        <v>0</v>
      </c>
      <c r="CQ92" s="8">
        <f>K92</f>
        <v>0</v>
      </c>
      <c r="CR92" s="8">
        <f>Q92</f>
        <v>0</v>
      </c>
      <c r="CS92" s="8">
        <f>Y92</f>
        <v>0</v>
      </c>
      <c r="CT92" s="8">
        <f>AE92</f>
        <v>0</v>
      </c>
      <c r="CU92" s="8">
        <f>AK92</f>
        <v>0</v>
      </c>
      <c r="CV92" s="8">
        <f>AN92</f>
        <v>0</v>
      </c>
      <c r="CW92" s="8">
        <f>AT92</f>
        <v>0</v>
      </c>
      <c r="CX92" s="8">
        <f>AZ92</f>
        <v>0</v>
      </c>
      <c r="CY92" s="8">
        <f>BJ92</f>
        <v>0</v>
      </c>
      <c r="CZ92" s="8">
        <f>BP92</f>
        <v>0</v>
      </c>
      <c r="DA92" s="8">
        <f>BS92</f>
        <v>0</v>
      </c>
      <c r="DB92" s="25">
        <f>SUM(LARGE(CP92:DA92,{1,2,3,4,5,6,7}))</f>
        <v>0</v>
      </c>
      <c r="DD92" s="26">
        <f>F92</f>
        <v>0</v>
      </c>
      <c r="DE92" s="8">
        <f>L92</f>
        <v>0</v>
      </c>
      <c r="DF92" s="8">
        <f>R92</f>
        <v>0</v>
      </c>
      <c r="DG92" s="8">
        <f>Z92</f>
        <v>0</v>
      </c>
      <c r="DH92" s="8">
        <f>AF92</f>
        <v>0</v>
      </c>
      <c r="DI92" s="8">
        <f>AO92</f>
        <v>0</v>
      </c>
      <c r="DJ92" s="8">
        <f>AU92</f>
        <v>0</v>
      </c>
      <c r="DK92" s="8">
        <f>BA92</f>
        <v>0</v>
      </c>
      <c r="DL92" s="8">
        <f>BK92</f>
        <v>0</v>
      </c>
      <c r="DM92" s="8">
        <f>BT92</f>
        <v>0</v>
      </c>
      <c r="DN92" s="6">
        <f>SUM(LARGE(DD92:DM92,{1,2,3,4,5,6,7}))</f>
        <v>0</v>
      </c>
      <c r="DP92" s="2"/>
    </row>
    <row r="93" spans="1:120" hidden="1" x14ac:dyDescent="0.25">
      <c r="A93" s="1" t="s">
        <v>27</v>
      </c>
      <c r="B93" s="9"/>
      <c r="C93" s="3">
        <v>12</v>
      </c>
      <c r="D93" s="11"/>
      <c r="E93" s="6"/>
      <c r="F93" s="6"/>
      <c r="G93" s="3"/>
      <c r="H93" s="3"/>
      <c r="I93" s="3"/>
      <c r="J93" s="4"/>
      <c r="K93" s="6"/>
      <c r="L93" s="6"/>
      <c r="M93" s="3"/>
      <c r="N93" s="3"/>
      <c r="O93" s="3"/>
      <c r="P93" s="4"/>
      <c r="Q93" s="6"/>
      <c r="R93" s="6"/>
      <c r="S93" s="3"/>
      <c r="T93" s="3"/>
      <c r="U93" s="3"/>
      <c r="V93" s="4"/>
      <c r="W93" s="34"/>
      <c r="X93" s="11"/>
      <c r="Y93" s="6"/>
      <c r="Z93" s="6"/>
      <c r="AA93" s="3"/>
      <c r="AB93" s="3"/>
      <c r="AC93" s="3"/>
      <c r="AD93" s="4"/>
      <c r="AE93" s="6"/>
      <c r="AF93" s="6"/>
      <c r="AG93" s="3"/>
      <c r="AH93" s="3"/>
      <c r="AI93" s="3"/>
      <c r="AJ93" s="4"/>
      <c r="AK93" s="6"/>
      <c r="AL93" s="3"/>
      <c r="AM93" s="4"/>
      <c r="AN93" s="6"/>
      <c r="AO93" s="6"/>
      <c r="AP93" s="3"/>
      <c r="AQ93" s="3"/>
      <c r="AR93" s="3"/>
      <c r="AS93" s="4"/>
      <c r="AT93" s="6"/>
      <c r="AU93" s="6"/>
      <c r="AV93" s="3"/>
      <c r="AW93" s="3"/>
      <c r="AX93" s="3"/>
      <c r="AY93" s="11"/>
      <c r="AZ93" s="6"/>
      <c r="BA93" s="6"/>
      <c r="BB93" s="3"/>
      <c r="BC93" s="3"/>
      <c r="BD93" s="3"/>
      <c r="BE93" s="4"/>
      <c r="BF93" s="3"/>
      <c r="BG93" s="3"/>
      <c r="BH93" s="3"/>
      <c r="BI93" s="4"/>
      <c r="BJ93" s="6"/>
      <c r="BK93" s="6"/>
      <c r="BL93" s="3"/>
      <c r="BM93" s="3"/>
      <c r="BN93" s="3"/>
      <c r="BO93" s="4"/>
      <c r="BP93" s="6"/>
      <c r="BQ93" s="3"/>
      <c r="BR93" s="4"/>
      <c r="BS93" s="6"/>
      <c r="BT93" s="6"/>
      <c r="BU93" s="3"/>
      <c r="BV93" s="3"/>
      <c r="BW93" s="3"/>
      <c r="BX93" s="4"/>
      <c r="BY93" s="6">
        <f>E93+K93+Q93</f>
        <v>0</v>
      </c>
      <c r="BZ93" s="6">
        <f>Y93+AE93+AN93</f>
        <v>0</v>
      </c>
      <c r="CA93" s="6">
        <f>AT93+AZ93+BJ93+BS93</f>
        <v>0</v>
      </c>
      <c r="CB93" s="6">
        <f>SUM(AK93+BP93+BY93+BZ93+CA93)</f>
        <v>0</v>
      </c>
      <c r="CC93" s="6">
        <f>DB93</f>
        <v>0</v>
      </c>
      <c r="CD93" s="6">
        <f>F93+L93+R93+Z93+AF93+AO93+AU93+BA93+BK93+BT93</f>
        <v>0</v>
      </c>
      <c r="CE93" s="6">
        <f>DN93</f>
        <v>0</v>
      </c>
      <c r="CF93" s="7">
        <f>G93+M93+S93+W93+AA93+AG93+AL93+AP93+AV93+BB93+BF93+BL93+BQ93+BU93+CJ93+CK93</f>
        <v>0</v>
      </c>
      <c r="CG93" s="6">
        <f>CB93+CF93</f>
        <v>0</v>
      </c>
      <c r="CH93" s="7">
        <f>H93+N93+T93+AB93+AH93+AQ93+AW93+BC93+BG93+BM93+BV93</f>
        <v>0</v>
      </c>
      <c r="CI93" s="7">
        <f>I93+O93+U93+AC93+AI93+AR93+AX93+BD93+BH93+BN93+BW93</f>
        <v>0</v>
      </c>
      <c r="CJ93" s="7"/>
      <c r="CK93" s="7"/>
      <c r="CL93" s="3"/>
      <c r="CM93" s="3"/>
      <c r="CN93" s="1" t="str">
        <f>A93</f>
        <v>Buckham, Kevin</v>
      </c>
      <c r="CP93" s="26">
        <f>E93</f>
        <v>0</v>
      </c>
      <c r="CQ93" s="8">
        <f>K93</f>
        <v>0</v>
      </c>
      <c r="CR93" s="8">
        <f>Q93</f>
        <v>0</v>
      </c>
      <c r="CS93" s="8">
        <f>Y93</f>
        <v>0</v>
      </c>
      <c r="CT93" s="8">
        <f>AE93</f>
        <v>0</v>
      </c>
      <c r="CU93" s="8">
        <f>AK93</f>
        <v>0</v>
      </c>
      <c r="CV93" s="8">
        <f>AN93</f>
        <v>0</v>
      </c>
      <c r="CW93" s="8">
        <f>AT93</f>
        <v>0</v>
      </c>
      <c r="CX93" s="8">
        <f>AZ93</f>
        <v>0</v>
      </c>
      <c r="CY93" s="8">
        <f>BJ93</f>
        <v>0</v>
      </c>
      <c r="CZ93" s="8">
        <f>BP93</f>
        <v>0</v>
      </c>
      <c r="DA93" s="8">
        <f>BS93</f>
        <v>0</v>
      </c>
      <c r="DB93" s="25">
        <f>SUM(LARGE(CP93:DA93,{1,2,3,4,5,6,7}))</f>
        <v>0</v>
      </c>
      <c r="DD93" s="26">
        <f>F93</f>
        <v>0</v>
      </c>
      <c r="DE93" s="8">
        <f>L93</f>
        <v>0</v>
      </c>
      <c r="DF93" s="8">
        <f>R93</f>
        <v>0</v>
      </c>
      <c r="DG93" s="8">
        <f>Z93</f>
        <v>0</v>
      </c>
      <c r="DH93" s="8">
        <f>AF93</f>
        <v>0</v>
      </c>
      <c r="DI93" s="8">
        <f>AO93</f>
        <v>0</v>
      </c>
      <c r="DJ93" s="8">
        <f>AU93</f>
        <v>0</v>
      </c>
      <c r="DK93" s="8">
        <f>BA93</f>
        <v>0</v>
      </c>
      <c r="DL93" s="8">
        <f>BK93</f>
        <v>0</v>
      </c>
      <c r="DM93" s="8">
        <f>BT93</f>
        <v>0</v>
      </c>
      <c r="DN93" s="6">
        <f>SUM(LARGE(DD93:DM93,{1,2,3,4,5,6,7}))</f>
        <v>0</v>
      </c>
    </row>
    <row r="94" spans="1:120" hidden="1" x14ac:dyDescent="0.25">
      <c r="A94" s="1" t="s">
        <v>36</v>
      </c>
      <c r="B94" s="9"/>
      <c r="C94" s="3">
        <v>17</v>
      </c>
      <c r="D94" s="11"/>
      <c r="E94" s="6"/>
      <c r="F94" s="6"/>
      <c r="G94" s="3"/>
      <c r="H94" s="3"/>
      <c r="I94" s="3"/>
      <c r="J94" s="4"/>
      <c r="K94" s="6"/>
      <c r="L94" s="6"/>
      <c r="M94" s="3"/>
      <c r="N94" s="3"/>
      <c r="O94" s="3"/>
      <c r="P94" s="4"/>
      <c r="Q94" s="6"/>
      <c r="R94" s="6"/>
      <c r="S94" s="3"/>
      <c r="T94" s="3"/>
      <c r="U94" s="3"/>
      <c r="V94" s="4"/>
      <c r="W94" s="34"/>
      <c r="X94" s="11"/>
      <c r="Y94" s="6"/>
      <c r="Z94" s="6"/>
      <c r="AA94" s="3"/>
      <c r="AB94" s="3"/>
      <c r="AC94" s="3"/>
      <c r="AD94" s="4"/>
      <c r="AE94" s="6"/>
      <c r="AF94" s="6"/>
      <c r="AG94" s="3"/>
      <c r="AH94" s="3"/>
      <c r="AI94" s="3"/>
      <c r="AJ94" s="4"/>
      <c r="AK94" s="6"/>
      <c r="AL94" s="3"/>
      <c r="AM94" s="4"/>
      <c r="AN94" s="6"/>
      <c r="AO94" s="6"/>
      <c r="AP94" s="3"/>
      <c r="AQ94" s="3"/>
      <c r="AR94" s="3"/>
      <c r="AS94" s="4"/>
      <c r="AT94" s="6"/>
      <c r="AU94" s="6"/>
      <c r="AV94" s="3"/>
      <c r="AW94" s="3"/>
      <c r="AX94" s="3"/>
      <c r="AY94" s="11"/>
      <c r="AZ94" s="6"/>
      <c r="BA94" s="6"/>
      <c r="BB94" s="3"/>
      <c r="BC94" s="3"/>
      <c r="BD94" s="3"/>
      <c r="BE94" s="4"/>
      <c r="BF94" s="3"/>
      <c r="BG94" s="3"/>
      <c r="BH94" s="3"/>
      <c r="BI94" s="4"/>
      <c r="BJ94" s="6"/>
      <c r="BK94" s="6"/>
      <c r="BL94" s="3"/>
      <c r="BM94" s="3"/>
      <c r="BN94" s="3"/>
      <c r="BO94" s="4"/>
      <c r="BP94" s="6"/>
      <c r="BQ94" s="3"/>
      <c r="BR94" s="4"/>
      <c r="BS94" s="6"/>
      <c r="BT94" s="6"/>
      <c r="BU94" s="3"/>
      <c r="BV94" s="3"/>
      <c r="BW94" s="3"/>
      <c r="BX94" s="4"/>
      <c r="BY94" s="6">
        <f>E94+K94+Q94</f>
        <v>0</v>
      </c>
      <c r="BZ94" s="6">
        <f>Y94+AE94+AN94</f>
        <v>0</v>
      </c>
      <c r="CA94" s="6">
        <f>AT94+AZ94+BJ94+BS94</f>
        <v>0</v>
      </c>
      <c r="CB94" s="6">
        <f>SUM(AK94+BP94+BY94+BZ94+CA94)</f>
        <v>0</v>
      </c>
      <c r="CC94" s="6">
        <f>DB94</f>
        <v>0</v>
      </c>
      <c r="CD94" s="6">
        <f>F94+L94+R94+Z94+AF94+AO94+AU94+BA94+BK94+BT94</f>
        <v>0</v>
      </c>
      <c r="CE94" s="6">
        <f>DN94</f>
        <v>0</v>
      </c>
      <c r="CF94" s="7">
        <f>G94+M94+S94+W94+AA94+AG94+AL94+AP94+AV94+BB94+BF94+BL94+BQ94+BU94+CJ94+CK94</f>
        <v>0</v>
      </c>
      <c r="CG94" s="6">
        <f>CB94+CF94</f>
        <v>0</v>
      </c>
      <c r="CH94" s="7">
        <f>H94+N94+T94+AB94+AH94+AQ94+AW94+BC94+BG94+BM94+BV94</f>
        <v>0</v>
      </c>
      <c r="CI94" s="7">
        <f>I94+O94+U94+AC94+AI94+AR94+AX94+BD94+BH94+BN94+BW94</f>
        <v>0</v>
      </c>
      <c r="CJ94" s="7"/>
      <c r="CK94" s="7"/>
      <c r="CL94" s="3"/>
      <c r="CM94" s="3"/>
      <c r="CN94" s="1" t="str">
        <f>A94</f>
        <v>Poitras, Marcel</v>
      </c>
      <c r="CP94" s="26">
        <f>E94</f>
        <v>0</v>
      </c>
      <c r="CQ94" s="8">
        <f>K94</f>
        <v>0</v>
      </c>
      <c r="CR94" s="8">
        <f>Q94</f>
        <v>0</v>
      </c>
      <c r="CS94" s="8">
        <f>Y94</f>
        <v>0</v>
      </c>
      <c r="CT94" s="8">
        <f>AE94</f>
        <v>0</v>
      </c>
      <c r="CU94" s="8">
        <f>AK94</f>
        <v>0</v>
      </c>
      <c r="CV94" s="8">
        <f>AN94</f>
        <v>0</v>
      </c>
      <c r="CW94" s="8">
        <f>AT94</f>
        <v>0</v>
      </c>
      <c r="CX94" s="8">
        <f>AZ94</f>
        <v>0</v>
      </c>
      <c r="CY94" s="8">
        <f>BJ94</f>
        <v>0</v>
      </c>
      <c r="CZ94" s="8">
        <f>BP94</f>
        <v>0</v>
      </c>
      <c r="DA94" s="8">
        <f>BS94</f>
        <v>0</v>
      </c>
      <c r="DB94" s="25">
        <f>SUM(LARGE(CP94:DA94,{1,2,3,4,5,6,7}))</f>
        <v>0</v>
      </c>
      <c r="DD94" s="26">
        <f>F94</f>
        <v>0</v>
      </c>
      <c r="DE94" s="8">
        <f>L94</f>
        <v>0</v>
      </c>
      <c r="DF94" s="8">
        <f>R94</f>
        <v>0</v>
      </c>
      <c r="DG94" s="8">
        <f>Z94</f>
        <v>0</v>
      </c>
      <c r="DH94" s="8">
        <f>AF94</f>
        <v>0</v>
      </c>
      <c r="DI94" s="8">
        <f>AO94</f>
        <v>0</v>
      </c>
      <c r="DJ94" s="8">
        <f>AU94</f>
        <v>0</v>
      </c>
      <c r="DK94" s="8">
        <f>BA94</f>
        <v>0</v>
      </c>
      <c r="DL94" s="8">
        <f>BK94</f>
        <v>0</v>
      </c>
      <c r="DM94" s="8">
        <f>BT94</f>
        <v>0</v>
      </c>
      <c r="DN94" s="6">
        <f>SUM(LARGE(DD94:DM94,{1,2,3,4,5,6,7}))</f>
        <v>0</v>
      </c>
      <c r="DP94" s="2"/>
    </row>
    <row r="95" spans="1:120" hidden="1" x14ac:dyDescent="0.25">
      <c r="A95" s="1" t="s">
        <v>54</v>
      </c>
      <c r="B95" s="9"/>
      <c r="C95" s="3">
        <v>18</v>
      </c>
      <c r="D95" s="11"/>
      <c r="E95" s="6"/>
      <c r="F95" s="6"/>
      <c r="G95" s="3"/>
      <c r="H95" s="3"/>
      <c r="I95" s="3"/>
      <c r="J95" s="4"/>
      <c r="K95" s="6"/>
      <c r="L95" s="35"/>
      <c r="M95" s="3"/>
      <c r="N95" s="3"/>
      <c r="O95" s="3"/>
      <c r="P95" s="4"/>
      <c r="Q95" s="6"/>
      <c r="R95" s="6"/>
      <c r="S95" s="3"/>
      <c r="T95" s="3"/>
      <c r="U95" s="3"/>
      <c r="V95" s="4"/>
      <c r="W95" s="34"/>
      <c r="X95" s="11"/>
      <c r="Y95" s="6"/>
      <c r="Z95" s="6"/>
      <c r="AA95" s="3"/>
      <c r="AB95" s="3"/>
      <c r="AC95" s="3"/>
      <c r="AD95" s="4"/>
      <c r="AE95" s="6"/>
      <c r="AF95" s="6"/>
      <c r="AG95" s="3"/>
      <c r="AH95" s="3"/>
      <c r="AI95" s="3"/>
      <c r="AJ95" s="4"/>
      <c r="AK95" s="6"/>
      <c r="AL95" s="3"/>
      <c r="AM95" s="4"/>
      <c r="AN95" s="6"/>
      <c r="AO95" s="6"/>
      <c r="AP95" s="3"/>
      <c r="AQ95" s="3"/>
      <c r="AR95" s="3"/>
      <c r="AS95" s="4"/>
      <c r="AT95" s="6"/>
      <c r="AU95" s="6"/>
      <c r="AV95" s="3"/>
      <c r="AW95" s="3"/>
      <c r="AX95" s="3"/>
      <c r="AY95" s="11"/>
      <c r="AZ95" s="6"/>
      <c r="BA95" s="6"/>
      <c r="BB95" s="3"/>
      <c r="BC95" s="3"/>
      <c r="BD95" s="3"/>
      <c r="BE95" s="4"/>
      <c r="BF95" s="3"/>
      <c r="BG95" s="3"/>
      <c r="BH95" s="3"/>
      <c r="BI95" s="4"/>
      <c r="BJ95" s="6"/>
      <c r="BK95" s="6"/>
      <c r="BL95" s="3"/>
      <c r="BM95" s="3"/>
      <c r="BN95" s="3"/>
      <c r="BO95" s="4"/>
      <c r="BP95" s="6"/>
      <c r="BQ95" s="3"/>
      <c r="BR95" s="4"/>
      <c r="BS95" s="6"/>
      <c r="BT95" s="6"/>
      <c r="BU95" s="3"/>
      <c r="BV95" s="3"/>
      <c r="BW95" s="3"/>
      <c r="BX95" s="4"/>
      <c r="BY95" s="6">
        <f>E95+K95+Q95</f>
        <v>0</v>
      </c>
      <c r="BZ95" s="6">
        <f>Y95+AE95+AN95</f>
        <v>0</v>
      </c>
      <c r="CA95" s="6">
        <f>AT95+AZ95+BJ95+BS95</f>
        <v>0</v>
      </c>
      <c r="CB95" s="6">
        <f>SUM(AK95+BP95+BY95+BZ95+CA95)</f>
        <v>0</v>
      </c>
      <c r="CC95" s="6">
        <f>DB95</f>
        <v>0</v>
      </c>
      <c r="CD95" s="6">
        <f>F95+L95+R95+Z95+AF95+AO95+AU95+BA95+BK95+BT95</f>
        <v>0</v>
      </c>
      <c r="CE95" s="6">
        <f>DN95</f>
        <v>0</v>
      </c>
      <c r="CF95" s="7">
        <f>G95+M95+S95+W95+AA95+AG95+AL95+AP95+AV95+BB95+BF95+BL95+BQ95+BU95+CJ95+CK95</f>
        <v>0</v>
      </c>
      <c r="CG95" s="6">
        <f>CB95+CF95</f>
        <v>0</v>
      </c>
      <c r="CH95" s="7">
        <f>H95+N95+T95+AB95+AH95+AQ95+AW95+BC95+BG95+BM95+BV95</f>
        <v>0</v>
      </c>
      <c r="CI95" s="7">
        <f>I95+O95+U95+AC95+AI95+AR95+AX95+BD95+BH95+BN95+BW95</f>
        <v>0</v>
      </c>
      <c r="CJ95" s="7"/>
      <c r="CK95" s="7"/>
      <c r="CL95" s="3"/>
      <c r="CM95" s="3"/>
      <c r="CN95" s="1" t="str">
        <f>A95</f>
        <v>Young, Jay</v>
      </c>
      <c r="CP95" s="26">
        <f>E95</f>
        <v>0</v>
      </c>
      <c r="CQ95" s="8">
        <f>K95</f>
        <v>0</v>
      </c>
      <c r="CR95" s="8">
        <f>Q95</f>
        <v>0</v>
      </c>
      <c r="CS95" s="8">
        <f>Y95</f>
        <v>0</v>
      </c>
      <c r="CT95" s="8">
        <f>AE95</f>
        <v>0</v>
      </c>
      <c r="CU95" s="8">
        <f>AK95</f>
        <v>0</v>
      </c>
      <c r="CV95" s="8">
        <f>AN95</f>
        <v>0</v>
      </c>
      <c r="CW95" s="8">
        <f>AT95</f>
        <v>0</v>
      </c>
      <c r="CX95" s="8">
        <f>AZ95</f>
        <v>0</v>
      </c>
      <c r="CY95" s="8">
        <f>BJ95</f>
        <v>0</v>
      </c>
      <c r="CZ95" s="8">
        <f>BP95</f>
        <v>0</v>
      </c>
      <c r="DA95" s="8">
        <f>BS95</f>
        <v>0</v>
      </c>
      <c r="DB95" s="25">
        <f>SUM(LARGE(CP95:DA95,{1,2,3,4,5,6,7}))</f>
        <v>0</v>
      </c>
      <c r="DD95" s="26">
        <f>F95</f>
        <v>0</v>
      </c>
      <c r="DE95" s="8">
        <f>L95</f>
        <v>0</v>
      </c>
      <c r="DF95" s="8">
        <f>R95</f>
        <v>0</v>
      </c>
      <c r="DG95" s="8">
        <f>Z95</f>
        <v>0</v>
      </c>
      <c r="DH95" s="8">
        <f>AF95</f>
        <v>0</v>
      </c>
      <c r="DI95" s="8">
        <f>AO95</f>
        <v>0</v>
      </c>
      <c r="DJ95" s="8">
        <f>AU95</f>
        <v>0</v>
      </c>
      <c r="DK95" s="8">
        <f>BA95</f>
        <v>0</v>
      </c>
      <c r="DL95" s="8">
        <f>BK95</f>
        <v>0</v>
      </c>
      <c r="DM95" s="8">
        <f>BT95</f>
        <v>0</v>
      </c>
      <c r="DN95" s="6">
        <f>SUM(LARGE(DD95:DM95,{1,2,3,4,5,6,7}))</f>
        <v>0</v>
      </c>
    </row>
    <row r="96" spans="1:120" hidden="1" x14ac:dyDescent="0.25">
      <c r="A96" s="1" t="s">
        <v>17</v>
      </c>
      <c r="B96" s="9"/>
      <c r="C96" s="3">
        <v>25</v>
      </c>
      <c r="D96" s="11"/>
      <c r="E96" s="6"/>
      <c r="F96" s="6"/>
      <c r="G96" s="3"/>
      <c r="H96" s="3"/>
      <c r="I96" s="3"/>
      <c r="J96" s="4"/>
      <c r="K96" s="6"/>
      <c r="L96" s="6"/>
      <c r="M96" s="3"/>
      <c r="N96" s="3"/>
      <c r="O96" s="3"/>
      <c r="P96" s="4"/>
      <c r="Q96" s="6"/>
      <c r="R96" s="1"/>
      <c r="S96" s="3"/>
      <c r="T96" s="3"/>
      <c r="U96" s="3"/>
      <c r="V96" s="4"/>
      <c r="W96" s="34"/>
      <c r="X96" s="11"/>
      <c r="Y96" s="6"/>
      <c r="Z96" s="6"/>
      <c r="AA96" s="3"/>
      <c r="AB96" s="3"/>
      <c r="AC96" s="3"/>
      <c r="AD96" s="4"/>
      <c r="AE96" s="6"/>
      <c r="AF96" s="6"/>
      <c r="AG96" s="3"/>
      <c r="AH96" s="3"/>
      <c r="AI96" s="3"/>
      <c r="AJ96" s="4"/>
      <c r="AK96" s="6"/>
      <c r="AL96" s="3"/>
      <c r="AM96" s="4"/>
      <c r="AN96" s="6"/>
      <c r="AO96" s="1"/>
      <c r="AP96" s="3"/>
      <c r="AQ96" s="3"/>
      <c r="AR96" s="3"/>
      <c r="AS96" s="4"/>
      <c r="AT96" s="6"/>
      <c r="AU96" s="6"/>
      <c r="AV96" s="3"/>
      <c r="AW96" s="3"/>
      <c r="AX96" s="3"/>
      <c r="AY96" s="11"/>
      <c r="AZ96" s="6"/>
      <c r="BA96" s="6"/>
      <c r="BB96" s="3"/>
      <c r="BC96" s="3"/>
      <c r="BD96" s="3"/>
      <c r="BE96" s="4"/>
      <c r="BF96" s="3"/>
      <c r="BG96" s="3"/>
      <c r="BH96" s="3"/>
      <c r="BI96" s="4"/>
      <c r="BJ96" s="6"/>
      <c r="BK96" s="1"/>
      <c r="BL96" s="3"/>
      <c r="BM96" s="3"/>
      <c r="BN96" s="3"/>
      <c r="BO96" s="4"/>
      <c r="BP96" s="6"/>
      <c r="BQ96" s="3"/>
      <c r="BR96" s="4"/>
      <c r="BS96" s="6"/>
      <c r="BT96" s="39"/>
      <c r="BU96" s="3"/>
      <c r="BV96" s="3"/>
      <c r="BW96" s="3"/>
      <c r="BX96" s="4"/>
      <c r="BY96" s="6">
        <f>E96+K96+Q96</f>
        <v>0</v>
      </c>
      <c r="BZ96" s="6">
        <f>Y96+AE96+AN96</f>
        <v>0</v>
      </c>
      <c r="CA96" s="6">
        <f>AT96+AZ96+BJ96+BS96</f>
        <v>0</v>
      </c>
      <c r="CB96" s="6">
        <f>SUM(AK96+BP96+BY96+BZ96+CA96)</f>
        <v>0</v>
      </c>
      <c r="CC96" s="6">
        <f>DB96</f>
        <v>0</v>
      </c>
      <c r="CD96" s="6">
        <f>F96+L96+R96+Z96+AF96+AO96+AU96+BA96+BK96+BT96</f>
        <v>0</v>
      </c>
      <c r="CE96" s="6">
        <f>DN96</f>
        <v>0</v>
      </c>
      <c r="CF96" s="7">
        <f>G96+M96+S96+W96+AA96+AG96+AL96+AP96+AV96+BB96+BF96+BL96+BQ96+BU96+CJ96+CK96</f>
        <v>0</v>
      </c>
      <c r="CG96" s="6">
        <f>CB96+CF96</f>
        <v>0</v>
      </c>
      <c r="CH96" s="7">
        <f>H96+N96+T96+AB96+AH96+AQ96+AW96+BC96+BG96+BM96+BV96</f>
        <v>0</v>
      </c>
      <c r="CI96" s="7">
        <f>I96+O96+U96+AC96+AI96+AR96+AX96+BD96+BH96+BN96+BW96</f>
        <v>0</v>
      </c>
      <c r="CJ96" s="7"/>
      <c r="CK96" s="7"/>
      <c r="CL96" s="3"/>
      <c r="CM96" s="3"/>
      <c r="CN96" s="1" t="str">
        <f>A96</f>
        <v>Hatt, Chuck</v>
      </c>
      <c r="CP96" s="26">
        <f>E96</f>
        <v>0</v>
      </c>
      <c r="CQ96" s="8">
        <f>K96</f>
        <v>0</v>
      </c>
      <c r="CR96" s="8">
        <f>Q96</f>
        <v>0</v>
      </c>
      <c r="CS96" s="8">
        <f>Y96</f>
        <v>0</v>
      </c>
      <c r="CT96" s="8">
        <f>AE96</f>
        <v>0</v>
      </c>
      <c r="CU96" s="8">
        <f>AK96</f>
        <v>0</v>
      </c>
      <c r="CV96" s="8">
        <f>AN96</f>
        <v>0</v>
      </c>
      <c r="CW96" s="8">
        <f>AT96</f>
        <v>0</v>
      </c>
      <c r="CX96" s="8">
        <f>AZ96</f>
        <v>0</v>
      </c>
      <c r="CY96" s="8">
        <f>BJ96</f>
        <v>0</v>
      </c>
      <c r="CZ96" s="8">
        <f>BP96</f>
        <v>0</v>
      </c>
      <c r="DA96" s="8">
        <f>BS96</f>
        <v>0</v>
      </c>
      <c r="DB96" s="25">
        <f>SUM(LARGE(CP96:DA96,{1,2,3,4,5,6,7}))</f>
        <v>0</v>
      </c>
      <c r="DD96" s="26">
        <f>F96</f>
        <v>0</v>
      </c>
      <c r="DE96" s="8">
        <f>L96</f>
        <v>0</v>
      </c>
      <c r="DF96" s="8">
        <f>R96</f>
        <v>0</v>
      </c>
      <c r="DG96" s="8">
        <f>Z96</f>
        <v>0</v>
      </c>
      <c r="DH96" s="8">
        <f>AF96</f>
        <v>0</v>
      </c>
      <c r="DI96" s="8">
        <f>AO96</f>
        <v>0</v>
      </c>
      <c r="DJ96" s="8">
        <f>AU96</f>
        <v>0</v>
      </c>
      <c r="DK96" s="8">
        <f>BA96</f>
        <v>0</v>
      </c>
      <c r="DL96" s="8">
        <f>BK96</f>
        <v>0</v>
      </c>
      <c r="DM96" s="8">
        <f>BT96</f>
        <v>0</v>
      </c>
      <c r="DN96" s="6">
        <f>SUM(LARGE(DD96:DM96,{1,2,3,4,5,6,7}))</f>
        <v>0</v>
      </c>
    </row>
    <row r="97" spans="1:120" hidden="1" x14ac:dyDescent="0.25">
      <c r="A97" s="1" t="s">
        <v>10</v>
      </c>
      <c r="B97" s="9"/>
      <c r="C97" s="3">
        <v>33</v>
      </c>
      <c r="D97" s="11"/>
      <c r="E97" s="6"/>
      <c r="F97" s="6"/>
      <c r="G97" s="3"/>
      <c r="H97" s="3"/>
      <c r="I97" s="3"/>
      <c r="J97" s="4"/>
      <c r="K97" s="6"/>
      <c r="L97" s="6"/>
      <c r="M97" s="3"/>
      <c r="N97" s="3"/>
      <c r="O97" s="3"/>
      <c r="P97" s="4"/>
      <c r="Q97" s="6"/>
      <c r="R97" s="1"/>
      <c r="S97" s="3"/>
      <c r="T97" s="3"/>
      <c r="U97" s="3"/>
      <c r="V97" s="4"/>
      <c r="W97" s="34"/>
      <c r="X97" s="11"/>
      <c r="Y97" s="6"/>
      <c r="Z97" s="6"/>
      <c r="AA97" s="3"/>
      <c r="AB97" s="3"/>
      <c r="AC97" s="3"/>
      <c r="AD97" s="4"/>
      <c r="AE97" s="6"/>
      <c r="AF97" s="6"/>
      <c r="AG97" s="3"/>
      <c r="AH97" s="3"/>
      <c r="AI97" s="3"/>
      <c r="AJ97" s="4"/>
      <c r="AK97" s="6"/>
      <c r="AL97" s="3"/>
      <c r="AM97" s="4"/>
      <c r="AN97" s="6"/>
      <c r="AO97" s="1"/>
      <c r="AP97" s="3"/>
      <c r="AQ97" s="3"/>
      <c r="AR97" s="3"/>
      <c r="AS97" s="4"/>
      <c r="AT97" s="6"/>
      <c r="AU97" s="6"/>
      <c r="AV97" s="3"/>
      <c r="AW97" s="3"/>
      <c r="AX97" s="3"/>
      <c r="AY97" s="11"/>
      <c r="AZ97" s="6"/>
      <c r="BA97" s="6"/>
      <c r="BB97" s="3"/>
      <c r="BC97" s="3"/>
      <c r="BD97" s="3"/>
      <c r="BE97" s="4"/>
      <c r="BF97" s="3"/>
      <c r="BG97" s="3"/>
      <c r="BH97" s="3"/>
      <c r="BI97" s="4"/>
      <c r="BJ97" s="6"/>
      <c r="BK97" s="1"/>
      <c r="BL97" s="3"/>
      <c r="BM97" s="3"/>
      <c r="BN97" s="3"/>
      <c r="BO97" s="4"/>
      <c r="BP97" s="6"/>
      <c r="BQ97" s="3"/>
      <c r="BR97" s="4"/>
      <c r="BS97" s="6"/>
      <c r="BT97" s="39"/>
      <c r="BU97" s="3"/>
      <c r="BV97" s="3"/>
      <c r="BW97" s="3"/>
      <c r="BX97" s="4"/>
      <c r="BY97" s="6">
        <f>E97+K97+Q97</f>
        <v>0</v>
      </c>
      <c r="BZ97" s="6">
        <f>Y97+AE97+AN97</f>
        <v>0</v>
      </c>
      <c r="CA97" s="6">
        <f>AT97+AZ97+BJ97+BS97</f>
        <v>0</v>
      </c>
      <c r="CB97" s="6">
        <f>SUM(AK97+BP97+BY97+BZ97+CA97)</f>
        <v>0</v>
      </c>
      <c r="CC97" s="6">
        <f>DB97</f>
        <v>0</v>
      </c>
      <c r="CD97" s="6">
        <f>F97+L97+R97+Z97+AF97+AO97+AU97+BA97+BK97+BT97</f>
        <v>0</v>
      </c>
      <c r="CE97" s="6">
        <f>DN97</f>
        <v>0</v>
      </c>
      <c r="CF97" s="7">
        <f>G97+M97+S97+W97+AA97+AG97+AL97+AP97+AV97+BB97+BF97+BL97+BQ97+BU97+CJ97+CK97</f>
        <v>0</v>
      </c>
      <c r="CG97" s="6">
        <f>CB97+CF97</f>
        <v>0</v>
      </c>
      <c r="CH97" s="7">
        <f>H97+N97+T97+AB97+AH97+AQ97+AW97+BC97+BG97+BM97+BV97</f>
        <v>0</v>
      </c>
      <c r="CI97" s="7">
        <f>I97+O97+U97+AC97+AI97+AR97+AX97+BD97+BH97+BN97+BW97</f>
        <v>0</v>
      </c>
      <c r="CJ97" s="7"/>
      <c r="CK97" s="7"/>
      <c r="CL97" s="3"/>
      <c r="CM97" s="3"/>
      <c r="CN97" s="1" t="str">
        <f>A97</f>
        <v>Eastick, Larry</v>
      </c>
      <c r="CP97" s="26">
        <f>E97</f>
        <v>0</v>
      </c>
      <c r="CQ97" s="8">
        <f>K97</f>
        <v>0</v>
      </c>
      <c r="CR97" s="8">
        <f>Q97</f>
        <v>0</v>
      </c>
      <c r="CS97" s="8">
        <f>Y97</f>
        <v>0</v>
      </c>
      <c r="CT97" s="8">
        <f>AE97</f>
        <v>0</v>
      </c>
      <c r="CU97" s="8">
        <f>AK97</f>
        <v>0</v>
      </c>
      <c r="CV97" s="8">
        <f>AN97</f>
        <v>0</v>
      </c>
      <c r="CW97" s="8">
        <f>AT97</f>
        <v>0</v>
      </c>
      <c r="CX97" s="8">
        <f>AZ97</f>
        <v>0</v>
      </c>
      <c r="CY97" s="8">
        <f>BJ97</f>
        <v>0</v>
      </c>
      <c r="CZ97" s="8">
        <f>BP97</f>
        <v>0</v>
      </c>
      <c r="DA97" s="8">
        <f>BS97</f>
        <v>0</v>
      </c>
      <c r="DB97" s="25">
        <f>SUM(LARGE(CP97:DA97,{1,2,3,4,5,6,7}))</f>
        <v>0</v>
      </c>
      <c r="DD97" s="26">
        <f>F97</f>
        <v>0</v>
      </c>
      <c r="DE97" s="8">
        <f>L97</f>
        <v>0</v>
      </c>
      <c r="DF97" s="8">
        <f>R97</f>
        <v>0</v>
      </c>
      <c r="DG97" s="8">
        <f>Z97</f>
        <v>0</v>
      </c>
      <c r="DH97" s="8">
        <f>AF97</f>
        <v>0</v>
      </c>
      <c r="DI97" s="8">
        <f>AO97</f>
        <v>0</v>
      </c>
      <c r="DJ97" s="8">
        <f>AU97</f>
        <v>0</v>
      </c>
      <c r="DK97" s="8">
        <f>BA97</f>
        <v>0</v>
      </c>
      <c r="DL97" s="8">
        <f>BK97</f>
        <v>0</v>
      </c>
      <c r="DM97" s="8">
        <f>BT97</f>
        <v>0</v>
      </c>
      <c r="DN97" s="6">
        <f>SUM(LARGE(DD97:DM97,{1,2,3,4,5,6,7}))</f>
        <v>0</v>
      </c>
      <c r="DP97" s="2"/>
    </row>
    <row r="98" spans="1:120" hidden="1" x14ac:dyDescent="0.25">
      <c r="A98" s="1" t="s">
        <v>52</v>
      </c>
      <c r="B98" s="9"/>
      <c r="C98" s="3">
        <v>41</v>
      </c>
      <c r="D98" s="11"/>
      <c r="E98" s="6"/>
      <c r="F98" s="6"/>
      <c r="G98" s="3"/>
      <c r="H98" s="3"/>
      <c r="I98" s="3"/>
      <c r="J98" s="4"/>
      <c r="K98" s="6"/>
      <c r="L98" s="6"/>
      <c r="M98" s="3"/>
      <c r="N98" s="3"/>
      <c r="O98" s="3"/>
      <c r="P98" s="4"/>
      <c r="Q98" s="1"/>
      <c r="R98" s="6"/>
      <c r="S98" s="3"/>
      <c r="T98" s="3"/>
      <c r="U98" s="3"/>
      <c r="V98" s="4"/>
      <c r="W98" s="34"/>
      <c r="X98" s="11"/>
      <c r="Y98" s="6"/>
      <c r="Z98" s="6"/>
      <c r="AA98" s="3"/>
      <c r="AB98" s="3"/>
      <c r="AC98" s="3"/>
      <c r="AD98" s="4"/>
      <c r="AE98" s="6"/>
      <c r="AF98" s="6"/>
      <c r="AG98" s="3"/>
      <c r="AH98" s="3"/>
      <c r="AI98" s="3"/>
      <c r="AJ98" s="4"/>
      <c r="AK98" s="6"/>
      <c r="AL98" s="3"/>
      <c r="AM98" s="4"/>
      <c r="AN98" s="6"/>
      <c r="AO98" s="6"/>
      <c r="AP98" s="3"/>
      <c r="AQ98" s="3"/>
      <c r="AR98" s="3"/>
      <c r="AS98" s="4"/>
      <c r="AT98" s="6"/>
      <c r="AU98" s="6"/>
      <c r="AV98" s="3"/>
      <c r="AW98" s="3"/>
      <c r="AX98" s="3"/>
      <c r="AY98" s="11"/>
      <c r="AZ98" s="6"/>
      <c r="BA98" s="6"/>
      <c r="BB98" s="3"/>
      <c r="BC98" s="3"/>
      <c r="BD98" s="3"/>
      <c r="BE98" s="4"/>
      <c r="BF98" s="3"/>
      <c r="BG98" s="3"/>
      <c r="BH98" s="3"/>
      <c r="BI98" s="4"/>
      <c r="BJ98" s="6"/>
      <c r="BK98" s="1"/>
      <c r="BL98" s="3"/>
      <c r="BM98" s="3"/>
      <c r="BN98" s="3"/>
      <c r="BO98" s="4"/>
      <c r="BP98" s="6"/>
      <c r="BQ98" s="3"/>
      <c r="BR98" s="4"/>
      <c r="BS98" s="6"/>
      <c r="BT98" s="39"/>
      <c r="BU98" s="3"/>
      <c r="BV98" s="3"/>
      <c r="BW98" s="3"/>
      <c r="BX98" s="4"/>
      <c r="BY98" s="6">
        <f>E98+K98+Y98</f>
        <v>0</v>
      </c>
      <c r="BZ98" s="6">
        <f>Y98+AE98+AN98</f>
        <v>0</v>
      </c>
      <c r="CA98" s="6">
        <f>AT98+AZ98+BJ98+BS98</f>
        <v>0</v>
      </c>
      <c r="CB98" s="6">
        <f>SUM(AK98+BP98+BY98+BZ98+CA98)</f>
        <v>0</v>
      </c>
      <c r="CC98" s="6">
        <f>DB98</f>
        <v>0</v>
      </c>
      <c r="CD98" s="6">
        <f>F98+L98+R98+Z98+AF98+AO98+AU98+BA98+BK98+BT98</f>
        <v>0</v>
      </c>
      <c r="CE98" s="6">
        <f>DN98</f>
        <v>0</v>
      </c>
      <c r="CF98" s="7">
        <f>G98+M98+S98+W98+AA98+AG98+AL98+AP98+AV98+BB98+BF98+BL98+BQ98+BU98+CJ98+CK98</f>
        <v>0</v>
      </c>
      <c r="CG98" s="6">
        <f>CB98+CF98</f>
        <v>0</v>
      </c>
      <c r="CH98" s="7">
        <f>H98+N98+T98+AB98+AH98+AQ98+AW98+BC98+BG98+BM98+BV98</f>
        <v>0</v>
      </c>
      <c r="CI98" s="7">
        <f>I98+O98+U98+AC98+AI98+AR98+AX98+BD98+BH98+BN98+BW98</f>
        <v>0</v>
      </c>
      <c r="CJ98" s="7"/>
      <c r="CK98" s="7"/>
      <c r="CL98" s="3"/>
      <c r="CM98" s="3"/>
      <c r="CN98" s="1" t="str">
        <f>A98</f>
        <v>Todd, Mike</v>
      </c>
      <c r="CP98" s="26">
        <f>E98</f>
        <v>0</v>
      </c>
      <c r="CQ98" s="8">
        <f>K98</f>
        <v>0</v>
      </c>
      <c r="CR98" s="8">
        <f>Q98</f>
        <v>0</v>
      </c>
      <c r="CS98" s="8">
        <f>Y98</f>
        <v>0</v>
      </c>
      <c r="CT98" s="8">
        <f>AE98</f>
        <v>0</v>
      </c>
      <c r="CU98" s="8">
        <f>AK98</f>
        <v>0</v>
      </c>
      <c r="CV98" s="8">
        <f>AN98</f>
        <v>0</v>
      </c>
      <c r="CW98" s="8">
        <f>AT98</f>
        <v>0</v>
      </c>
      <c r="CX98" s="8">
        <f>AZ98</f>
        <v>0</v>
      </c>
      <c r="CY98" s="8">
        <f>BJ98</f>
        <v>0</v>
      </c>
      <c r="CZ98" s="8">
        <f>BP98</f>
        <v>0</v>
      </c>
      <c r="DA98" s="8">
        <f>BS98</f>
        <v>0</v>
      </c>
      <c r="DB98" s="25">
        <f>SUM(LARGE(CP98:DA98,{1,2,3,4,5,6,7}))</f>
        <v>0</v>
      </c>
      <c r="DD98" s="26">
        <f>F98</f>
        <v>0</v>
      </c>
      <c r="DE98" s="8">
        <f>L98</f>
        <v>0</v>
      </c>
      <c r="DF98" s="8">
        <f>R98</f>
        <v>0</v>
      </c>
      <c r="DG98" s="8">
        <f>Z98</f>
        <v>0</v>
      </c>
      <c r="DH98" s="8">
        <f>AF98</f>
        <v>0</v>
      </c>
      <c r="DI98" s="8">
        <f>AO98</f>
        <v>0</v>
      </c>
      <c r="DJ98" s="8">
        <f>AU98</f>
        <v>0</v>
      </c>
      <c r="DK98" s="8">
        <f>BA98</f>
        <v>0</v>
      </c>
      <c r="DL98" s="8">
        <f>BK98</f>
        <v>0</v>
      </c>
      <c r="DM98" s="8">
        <f>BT98</f>
        <v>0</v>
      </c>
      <c r="DN98" s="6">
        <f>SUM(LARGE(DD98:DM98,{1,2,3,4,5,6,7}))</f>
        <v>0</v>
      </c>
    </row>
    <row r="99" spans="1:120" hidden="1" x14ac:dyDescent="0.25">
      <c r="A99" s="1" t="s">
        <v>80</v>
      </c>
      <c r="B99" s="9"/>
      <c r="C99" s="3">
        <v>59</v>
      </c>
      <c r="D99" s="11"/>
      <c r="E99" s="6"/>
      <c r="F99" s="6"/>
      <c r="G99" s="3"/>
      <c r="H99" s="3"/>
      <c r="I99" s="3"/>
      <c r="J99" s="4"/>
      <c r="K99" s="6"/>
      <c r="L99" s="6"/>
      <c r="M99" s="3"/>
      <c r="N99" s="3"/>
      <c r="O99" s="3"/>
      <c r="P99" s="4"/>
      <c r="Q99" s="6"/>
      <c r="R99" s="6"/>
      <c r="S99" s="3"/>
      <c r="T99" s="3"/>
      <c r="U99" s="3"/>
      <c r="V99" s="4"/>
      <c r="W99" s="34"/>
      <c r="X99" s="11"/>
      <c r="Y99" s="6"/>
      <c r="Z99" s="6"/>
      <c r="AA99" s="3"/>
      <c r="AB99" s="3"/>
      <c r="AC99" s="3"/>
      <c r="AD99" s="4"/>
      <c r="AE99" s="6"/>
      <c r="AF99" s="6"/>
      <c r="AG99" s="3"/>
      <c r="AH99" s="3"/>
      <c r="AI99" s="3"/>
      <c r="AJ99" s="4"/>
      <c r="AK99" s="6"/>
      <c r="AL99" s="3"/>
      <c r="AM99" s="4"/>
      <c r="AN99" s="6"/>
      <c r="AO99" s="6"/>
      <c r="AP99" s="3"/>
      <c r="AQ99" s="3"/>
      <c r="AR99" s="3"/>
      <c r="AS99" s="4"/>
      <c r="AT99" s="6"/>
      <c r="AU99" s="6"/>
      <c r="AV99" s="3"/>
      <c r="AW99" s="3"/>
      <c r="AX99" s="3"/>
      <c r="AY99" s="11"/>
      <c r="AZ99" s="6"/>
      <c r="BA99" s="6"/>
      <c r="BB99" s="3"/>
      <c r="BC99" s="3"/>
      <c r="BD99" s="3"/>
      <c r="BE99" s="4"/>
      <c r="BF99" s="3"/>
      <c r="BG99" s="3"/>
      <c r="BH99" s="3"/>
      <c r="BI99" s="4"/>
      <c r="BJ99" s="6"/>
      <c r="BK99" s="6"/>
      <c r="BL99" s="3"/>
      <c r="BM99" s="3"/>
      <c r="BN99" s="3"/>
      <c r="BO99" s="4"/>
      <c r="BP99" s="6"/>
      <c r="BQ99" s="3"/>
      <c r="BR99" s="4"/>
      <c r="BS99" s="6"/>
      <c r="BT99" s="6"/>
      <c r="BU99" s="3"/>
      <c r="BV99" s="3"/>
      <c r="BW99" s="3"/>
      <c r="BX99" s="4"/>
      <c r="BY99" s="6">
        <f>E99+K99+Y99</f>
        <v>0</v>
      </c>
      <c r="BZ99" s="6">
        <f>Y99+AE99+AN99</f>
        <v>0</v>
      </c>
      <c r="CA99" s="6">
        <f>AT99+AZ99+BJ99+BS99</f>
        <v>0</v>
      </c>
      <c r="CB99" s="6">
        <f>SUM(AK99+BP99+BY99+BZ99+CA99)</f>
        <v>0</v>
      </c>
      <c r="CC99" s="6">
        <f>DB99</f>
        <v>0</v>
      </c>
      <c r="CD99" s="6">
        <f>F99+L99+R99+Z99+AF99+AO99+AU99+BA99+BK99+BT99</f>
        <v>0</v>
      </c>
      <c r="CE99" s="6">
        <f>DN99</f>
        <v>0</v>
      </c>
      <c r="CF99" s="7">
        <f>G99+M99+S99+W99+AA99+AG99+AL99+AP99+AV99+BB99+BF99+BL99+BQ99+BU99+CJ99+CK99</f>
        <v>0</v>
      </c>
      <c r="CG99" s="6">
        <f>CB99+CF99</f>
        <v>0</v>
      </c>
      <c r="CH99" s="7">
        <f>H99+N99+T99+AB99+AH99+AQ99+AW99+BC99+BG99+BM99+BV99</f>
        <v>0</v>
      </c>
      <c r="CI99" s="7">
        <f>I99+O99+U99+AC99+AI99+AR99+AX99+BD99+BH99+BN99+BW99</f>
        <v>0</v>
      </c>
      <c r="CJ99" s="7"/>
      <c r="CK99" s="7"/>
      <c r="CL99" s="3"/>
      <c r="CM99" s="3"/>
      <c r="CN99" s="1" t="str">
        <f>A99</f>
        <v>Wiebe, Chris</v>
      </c>
      <c r="CP99" s="26">
        <f>E99</f>
        <v>0</v>
      </c>
      <c r="CQ99" s="8">
        <f>K99</f>
        <v>0</v>
      </c>
      <c r="CR99" s="8">
        <f>Q99</f>
        <v>0</v>
      </c>
      <c r="CS99" s="8">
        <f>Y99</f>
        <v>0</v>
      </c>
      <c r="CT99" s="8">
        <f>AE99</f>
        <v>0</v>
      </c>
      <c r="CU99" s="8">
        <f>AK99</f>
        <v>0</v>
      </c>
      <c r="CV99" s="8">
        <f>AN99</f>
        <v>0</v>
      </c>
      <c r="CW99" s="8">
        <f>AT99</f>
        <v>0</v>
      </c>
      <c r="CX99" s="8">
        <f>AZ99</f>
        <v>0</v>
      </c>
      <c r="CY99" s="8">
        <f>BJ99</f>
        <v>0</v>
      </c>
      <c r="CZ99" s="8">
        <f>BP99</f>
        <v>0</v>
      </c>
      <c r="DA99" s="8">
        <f>BS99</f>
        <v>0</v>
      </c>
      <c r="DB99" s="25">
        <f>SUM(LARGE(CP99:DA99,{1,2,3,4,5,6,7}))</f>
        <v>0</v>
      </c>
      <c r="DD99" s="26">
        <f>F99</f>
        <v>0</v>
      </c>
      <c r="DE99" s="8">
        <f>L99</f>
        <v>0</v>
      </c>
      <c r="DF99" s="8">
        <f>R99</f>
        <v>0</v>
      </c>
      <c r="DG99" s="8">
        <f>Z99</f>
        <v>0</v>
      </c>
      <c r="DH99" s="8">
        <f>AF99</f>
        <v>0</v>
      </c>
      <c r="DI99" s="8">
        <f>AO99</f>
        <v>0</v>
      </c>
      <c r="DJ99" s="8">
        <f>AU99</f>
        <v>0</v>
      </c>
      <c r="DK99" s="8">
        <f>BA99</f>
        <v>0</v>
      </c>
      <c r="DL99" s="8">
        <f>BK99</f>
        <v>0</v>
      </c>
      <c r="DM99" s="8">
        <f>BT99</f>
        <v>0</v>
      </c>
      <c r="DN99" s="6">
        <f>SUM(LARGE(DD99:DM99,{1,2,3,4,5,6,7}))</f>
        <v>0</v>
      </c>
    </row>
    <row r="100" spans="1:120" hidden="1" x14ac:dyDescent="0.25">
      <c r="A100" s="1" t="s">
        <v>12</v>
      </c>
      <c r="B100" s="9"/>
      <c r="C100" s="3">
        <v>62</v>
      </c>
      <c r="D100" s="11"/>
      <c r="E100" s="6"/>
      <c r="F100" s="6"/>
      <c r="G100" s="3"/>
      <c r="H100" s="3"/>
      <c r="I100" s="3"/>
      <c r="J100" s="4"/>
      <c r="K100" s="6"/>
      <c r="L100" s="6"/>
      <c r="M100" s="3"/>
      <c r="N100" s="3"/>
      <c r="O100" s="3"/>
      <c r="P100" s="4"/>
      <c r="Q100" s="6"/>
      <c r="R100" s="6"/>
      <c r="S100" s="3"/>
      <c r="T100" s="3"/>
      <c r="U100" s="3"/>
      <c r="V100" s="4"/>
      <c r="W100" s="34"/>
      <c r="X100" s="11"/>
      <c r="Y100" s="6"/>
      <c r="Z100" s="6"/>
      <c r="AA100" s="3"/>
      <c r="AB100" s="3"/>
      <c r="AC100" s="3"/>
      <c r="AD100" s="4"/>
      <c r="AE100" s="6"/>
      <c r="AF100" s="6"/>
      <c r="AG100" s="3"/>
      <c r="AH100" s="3"/>
      <c r="AI100" s="3"/>
      <c r="AJ100" s="4"/>
      <c r="AK100" s="6"/>
      <c r="AL100" s="3"/>
      <c r="AM100" s="4"/>
      <c r="AN100" s="6"/>
      <c r="AO100" s="6"/>
      <c r="AP100" s="3"/>
      <c r="AQ100" s="3"/>
      <c r="AR100" s="3"/>
      <c r="AS100" s="4"/>
      <c r="AT100" s="6"/>
      <c r="AU100" s="6"/>
      <c r="AV100" s="3"/>
      <c r="AW100" s="3"/>
      <c r="AX100" s="3"/>
      <c r="AY100" s="11"/>
      <c r="AZ100" s="6"/>
      <c r="BA100" s="6"/>
      <c r="BB100" s="3"/>
      <c r="BC100" s="3"/>
      <c r="BD100" s="3"/>
      <c r="BE100" s="4"/>
      <c r="BF100" s="3"/>
      <c r="BG100" s="3"/>
      <c r="BH100" s="3"/>
      <c r="BI100" s="4"/>
      <c r="BJ100" s="6"/>
      <c r="BK100" s="6"/>
      <c r="BL100" s="3"/>
      <c r="BM100" s="3"/>
      <c r="BN100" s="3"/>
      <c r="BO100" s="4"/>
      <c r="BP100" s="6"/>
      <c r="BQ100" s="3"/>
      <c r="BR100" s="4"/>
      <c r="BS100" s="6"/>
      <c r="BT100" s="6"/>
      <c r="BU100" s="3"/>
      <c r="BV100" s="3"/>
      <c r="BW100" s="3"/>
      <c r="BX100" s="4"/>
      <c r="BY100" s="6">
        <f>E100+K100+Y100</f>
        <v>0</v>
      </c>
      <c r="BZ100" s="6">
        <f>Y100+AE100+AN100</f>
        <v>0</v>
      </c>
      <c r="CA100" s="6">
        <f>AT100+AZ100+BJ100+BS100</f>
        <v>0</v>
      </c>
      <c r="CB100" s="6">
        <f>SUM(AK100+BP100+BY100+BZ100+CA100)</f>
        <v>0</v>
      </c>
      <c r="CC100" s="6">
        <f>DB100</f>
        <v>0</v>
      </c>
      <c r="CD100" s="6">
        <f>F100+L100+R100+Z100+AF100+AO100+AU100+BA100+BK100+BT100</f>
        <v>0</v>
      </c>
      <c r="CE100" s="6">
        <f>DN100</f>
        <v>0</v>
      </c>
      <c r="CF100" s="7">
        <f>G100+M100+S100+W100+AA100+AG100+AL100+AP100+AV100+BB100+BF100+BL100+BQ100+BU100+CJ100+CK100</f>
        <v>0</v>
      </c>
      <c r="CG100" s="6">
        <f>CB100+CF100</f>
        <v>0</v>
      </c>
      <c r="CH100" s="7">
        <f>H100+N100+T100+AB100+AH100+AQ100+AW100+BC100+BG100+BM100+BV100</f>
        <v>0</v>
      </c>
      <c r="CI100" s="7">
        <f>I100+O100+U100+AC100+AI100+AR100+AX100+BD100+BH100+BN100+BW100</f>
        <v>0</v>
      </c>
      <c r="CJ100" s="7"/>
      <c r="CK100" s="7"/>
      <c r="CL100" s="3"/>
      <c r="CM100" s="3"/>
      <c r="CN100" s="1" t="str">
        <f>A100</f>
        <v>Evans, Brent</v>
      </c>
      <c r="CP100" s="26">
        <f>E100</f>
        <v>0</v>
      </c>
      <c r="CQ100" s="8">
        <f>K100</f>
        <v>0</v>
      </c>
      <c r="CR100" s="8">
        <f>Q100</f>
        <v>0</v>
      </c>
      <c r="CS100" s="8">
        <f>Y100</f>
        <v>0</v>
      </c>
      <c r="CT100" s="8">
        <f>AE100</f>
        <v>0</v>
      </c>
      <c r="CU100" s="8">
        <f>AK100</f>
        <v>0</v>
      </c>
      <c r="CV100" s="8">
        <f>AN100</f>
        <v>0</v>
      </c>
      <c r="CW100" s="8">
        <f>AT100</f>
        <v>0</v>
      </c>
      <c r="CX100" s="8">
        <f>AZ100</f>
        <v>0</v>
      </c>
      <c r="CY100" s="8">
        <f>BJ100</f>
        <v>0</v>
      </c>
      <c r="CZ100" s="8">
        <f>BP100</f>
        <v>0</v>
      </c>
      <c r="DA100" s="8">
        <f>BS100</f>
        <v>0</v>
      </c>
      <c r="DB100" s="25">
        <f>SUM(LARGE(CP100:DA100,{1,2,3,4,5,6,7}))</f>
        <v>0</v>
      </c>
      <c r="DD100" s="26">
        <f>F100</f>
        <v>0</v>
      </c>
      <c r="DE100" s="8">
        <f>L100</f>
        <v>0</v>
      </c>
      <c r="DF100" s="8">
        <f>R100</f>
        <v>0</v>
      </c>
      <c r="DG100" s="8">
        <f>Z100</f>
        <v>0</v>
      </c>
      <c r="DH100" s="8">
        <f>AF100</f>
        <v>0</v>
      </c>
      <c r="DI100" s="8">
        <f>AO100</f>
        <v>0</v>
      </c>
      <c r="DJ100" s="8">
        <f>AU100</f>
        <v>0</v>
      </c>
      <c r="DK100" s="8">
        <f>BA100</f>
        <v>0</v>
      </c>
      <c r="DL100" s="8">
        <f>BK100</f>
        <v>0</v>
      </c>
      <c r="DM100" s="8">
        <f>BT100</f>
        <v>0</v>
      </c>
      <c r="DN100" s="6">
        <f>SUM(LARGE(DD100:DM100,{1,2,3,4,5,6,7}))</f>
        <v>0</v>
      </c>
      <c r="DP100" s="2"/>
    </row>
    <row r="101" spans="1:120" hidden="1" x14ac:dyDescent="0.25">
      <c r="A101" s="1" t="s">
        <v>33</v>
      </c>
      <c r="B101" s="9"/>
      <c r="C101" s="3">
        <v>64</v>
      </c>
      <c r="D101" s="11"/>
      <c r="E101" s="6"/>
      <c r="F101" s="6"/>
      <c r="G101" s="3"/>
      <c r="H101" s="3"/>
      <c r="I101" s="3"/>
      <c r="J101" s="4"/>
      <c r="K101" s="6"/>
      <c r="L101" s="6"/>
      <c r="M101" s="3"/>
      <c r="N101" s="3"/>
      <c r="O101" s="3"/>
      <c r="P101" s="4"/>
      <c r="Q101" s="6"/>
      <c r="R101" s="6"/>
      <c r="S101" s="3"/>
      <c r="T101" s="3"/>
      <c r="U101" s="3"/>
      <c r="V101" s="4"/>
      <c r="W101" s="34"/>
      <c r="X101" s="11"/>
      <c r="Y101" s="6"/>
      <c r="Z101" s="6"/>
      <c r="AA101" s="3"/>
      <c r="AB101" s="3"/>
      <c r="AC101" s="3"/>
      <c r="AD101" s="4"/>
      <c r="AE101" s="6"/>
      <c r="AF101" s="6"/>
      <c r="AG101" s="3"/>
      <c r="AH101" s="3"/>
      <c r="AI101" s="3"/>
      <c r="AJ101" s="4"/>
      <c r="AK101" s="6"/>
      <c r="AL101" s="3"/>
      <c r="AM101" s="4"/>
      <c r="AN101" s="6"/>
      <c r="AO101" s="6"/>
      <c r="AP101" s="3"/>
      <c r="AQ101" s="3"/>
      <c r="AR101" s="3"/>
      <c r="AS101" s="4"/>
      <c r="AT101" s="6"/>
      <c r="AU101" s="6"/>
      <c r="AV101" s="3"/>
      <c r="AW101" s="3"/>
      <c r="AX101" s="3"/>
      <c r="AY101" s="11"/>
      <c r="AZ101" s="6"/>
      <c r="BA101" s="6"/>
      <c r="BB101" s="3"/>
      <c r="BC101" s="3"/>
      <c r="BD101" s="3"/>
      <c r="BE101" s="4"/>
      <c r="BF101" s="3"/>
      <c r="BG101" s="3"/>
      <c r="BH101" s="3"/>
      <c r="BI101" s="4"/>
      <c r="BJ101" s="6"/>
      <c r="BK101" s="6"/>
      <c r="BL101" s="3"/>
      <c r="BM101" s="3"/>
      <c r="BN101" s="3"/>
      <c r="BO101" s="4"/>
      <c r="BP101" s="6"/>
      <c r="BQ101" s="3"/>
      <c r="BR101" s="4"/>
      <c r="BS101" s="6"/>
      <c r="BT101" s="6"/>
      <c r="BU101" s="3"/>
      <c r="BV101" s="3"/>
      <c r="BW101" s="3"/>
      <c r="BX101" s="4"/>
      <c r="BY101" s="6">
        <f>E101+K101+Y101</f>
        <v>0</v>
      </c>
      <c r="BZ101" s="6">
        <f>Y101+AE101+AN101</f>
        <v>0</v>
      </c>
      <c r="CA101" s="6">
        <f>AT101+AZ101+BJ101+BS101</f>
        <v>0</v>
      </c>
      <c r="CB101" s="6">
        <f>SUM(AK101+BP101+BY101+BZ101+CA101)</f>
        <v>0</v>
      </c>
      <c r="CC101" s="6">
        <f>DB101</f>
        <v>0</v>
      </c>
      <c r="CD101" s="6">
        <f>F101+L101+R101+Z101+AF101+AO101+AU101+BA101+BK101+BT101</f>
        <v>0</v>
      </c>
      <c r="CE101" s="6">
        <f>DN101</f>
        <v>0</v>
      </c>
      <c r="CF101" s="7">
        <f>G101+M101+S101+W101+AA101+AG101+AL101+AP101+AV101+BB101+BF101+BL101+BQ101+BU101+CJ101+CK101</f>
        <v>0</v>
      </c>
      <c r="CG101" s="6">
        <f>CB101+CF101</f>
        <v>0</v>
      </c>
      <c r="CH101" s="7">
        <f>H101+N101+T101+AB101+AH101+AQ101+AW101+BC101+BG101+BM101+BV101</f>
        <v>0</v>
      </c>
      <c r="CI101" s="7">
        <f>I101+O101+U101+AC101+AI101+AR101+AX101+BD101+BH101+BN101+BW101</f>
        <v>0</v>
      </c>
      <c r="CJ101" s="7"/>
      <c r="CK101" s="7"/>
      <c r="CL101" s="3"/>
      <c r="CM101" s="3"/>
      <c r="CN101" s="1" t="str">
        <f>A101</f>
        <v>Lebel, Andre</v>
      </c>
      <c r="CP101" s="26">
        <f>E101</f>
        <v>0</v>
      </c>
      <c r="CQ101" s="8">
        <f>K101</f>
        <v>0</v>
      </c>
      <c r="CR101" s="8">
        <f>Q101</f>
        <v>0</v>
      </c>
      <c r="CS101" s="8">
        <f>Y101</f>
        <v>0</v>
      </c>
      <c r="CT101" s="8">
        <f>AE101</f>
        <v>0</v>
      </c>
      <c r="CU101" s="8">
        <f>AK101</f>
        <v>0</v>
      </c>
      <c r="CV101" s="8">
        <f>AN101</f>
        <v>0</v>
      </c>
      <c r="CW101" s="8">
        <f>AT101</f>
        <v>0</v>
      </c>
      <c r="CX101" s="8">
        <f>AZ101</f>
        <v>0</v>
      </c>
      <c r="CY101" s="8">
        <f>BJ101</f>
        <v>0</v>
      </c>
      <c r="CZ101" s="8">
        <f>BP101</f>
        <v>0</v>
      </c>
      <c r="DA101" s="8">
        <f>BS101</f>
        <v>0</v>
      </c>
      <c r="DB101" s="25">
        <f>SUM(LARGE(CP101:DA101,{1,2,3,4,5,6,7}))</f>
        <v>0</v>
      </c>
      <c r="DD101" s="26">
        <f>F101</f>
        <v>0</v>
      </c>
      <c r="DE101" s="8">
        <f>L101</f>
        <v>0</v>
      </c>
      <c r="DF101" s="8">
        <f>R101</f>
        <v>0</v>
      </c>
      <c r="DG101" s="8">
        <f>Z101</f>
        <v>0</v>
      </c>
      <c r="DH101" s="8">
        <f>AF101</f>
        <v>0</v>
      </c>
      <c r="DI101" s="8">
        <f>AO101</f>
        <v>0</v>
      </c>
      <c r="DJ101" s="8">
        <f>AU101</f>
        <v>0</v>
      </c>
      <c r="DK101" s="8">
        <f>BA101</f>
        <v>0</v>
      </c>
      <c r="DL101" s="8">
        <f>BK101</f>
        <v>0</v>
      </c>
      <c r="DM101" s="8">
        <f>BT101</f>
        <v>0</v>
      </c>
      <c r="DN101" s="6">
        <f>SUM(LARGE(DD101:DM101,{1,2,3,4,5,6,7}))</f>
        <v>0</v>
      </c>
    </row>
    <row r="102" spans="1:120" hidden="1" x14ac:dyDescent="0.25">
      <c r="A102" s="1" t="s">
        <v>122</v>
      </c>
      <c r="B102" s="9"/>
      <c r="C102" s="3">
        <v>70</v>
      </c>
      <c r="D102" s="11"/>
      <c r="E102" s="6"/>
      <c r="F102" s="6"/>
      <c r="G102" s="3"/>
      <c r="H102" s="3"/>
      <c r="I102" s="3"/>
      <c r="J102" s="4"/>
      <c r="K102" s="6"/>
      <c r="L102" s="6"/>
      <c r="M102" s="3"/>
      <c r="N102" s="3"/>
      <c r="O102" s="3"/>
      <c r="P102" s="4"/>
      <c r="Q102" s="6"/>
      <c r="R102" s="6"/>
      <c r="S102" s="3"/>
      <c r="T102" s="3"/>
      <c r="U102" s="3"/>
      <c r="V102" s="4"/>
      <c r="W102" s="34"/>
      <c r="X102" s="11"/>
      <c r="Y102" s="6"/>
      <c r="Z102" s="6"/>
      <c r="AA102" s="3"/>
      <c r="AB102" s="3"/>
      <c r="AC102" s="3"/>
      <c r="AD102" s="4"/>
      <c r="AE102" s="6"/>
      <c r="AF102" s="6"/>
      <c r="AG102" s="3"/>
      <c r="AH102" s="3"/>
      <c r="AI102" s="3"/>
      <c r="AJ102" s="4"/>
      <c r="AK102" s="6"/>
      <c r="AL102" s="3"/>
      <c r="AM102" s="4"/>
      <c r="AN102" s="6"/>
      <c r="AO102" s="6"/>
      <c r="AP102" s="3"/>
      <c r="AQ102" s="3"/>
      <c r="AR102" s="3"/>
      <c r="AS102" s="4"/>
      <c r="AT102" s="6"/>
      <c r="AU102" s="6"/>
      <c r="AV102" s="3"/>
      <c r="AW102" s="3"/>
      <c r="AX102" s="3"/>
      <c r="AY102" s="11"/>
      <c r="AZ102" s="6"/>
      <c r="BA102" s="6"/>
      <c r="BB102" s="3"/>
      <c r="BC102" s="3"/>
      <c r="BD102" s="3"/>
      <c r="BE102" s="4"/>
      <c r="BF102" s="3"/>
      <c r="BG102" s="3"/>
      <c r="BH102" s="3"/>
      <c r="BI102" s="4"/>
      <c r="BJ102" s="6"/>
      <c r="BK102" s="6"/>
      <c r="BL102" s="3"/>
      <c r="BM102" s="3"/>
      <c r="BN102" s="3"/>
      <c r="BO102" s="4"/>
      <c r="BP102" s="6"/>
      <c r="BQ102" s="3"/>
      <c r="BR102" s="4"/>
      <c r="BS102" s="6"/>
      <c r="BT102" s="6"/>
      <c r="BU102" s="3"/>
      <c r="BV102" s="3"/>
      <c r="BW102" s="3"/>
      <c r="BX102" s="4"/>
      <c r="BY102" s="6">
        <f>E102+K102+Y102</f>
        <v>0</v>
      </c>
      <c r="BZ102" s="6">
        <f>Y102+AE102+AN102</f>
        <v>0</v>
      </c>
      <c r="CA102" s="6">
        <f>AT102+AZ102+BJ102+BS102</f>
        <v>0</v>
      </c>
      <c r="CB102" s="6">
        <f>SUM(AK102+BP102+BY102+BZ102+CA102)</f>
        <v>0</v>
      </c>
      <c r="CC102" s="6">
        <f>DB102</f>
        <v>0</v>
      </c>
      <c r="CD102" s="6">
        <f>F102+L102+R102+Z102+AF102+AO102+AU102+BA102+BK102+BT102</f>
        <v>0</v>
      </c>
      <c r="CE102" s="6">
        <f>DN102</f>
        <v>0</v>
      </c>
      <c r="CF102" s="7">
        <f>G102+M102+S102+W102+AA102+AG102+AL102+AP102+AV102+BB102+BF102+BL102+BQ102+BU102+CJ102+CK102</f>
        <v>0</v>
      </c>
      <c r="CG102" s="6">
        <f>CB102+CF102</f>
        <v>0</v>
      </c>
      <c r="CH102" s="7">
        <f>H102+N102+T102+AB102+AH102+AQ102+AW102+BC102+BG102+BM102+BV102</f>
        <v>0</v>
      </c>
      <c r="CI102" s="7">
        <f>I102+O102+U102+AC102+AI102+AR102+AX102+BD102+BH102+BN102+BW102</f>
        <v>0</v>
      </c>
      <c r="CJ102" s="7"/>
      <c r="CK102" s="7"/>
      <c r="CL102" s="3"/>
      <c r="CM102" s="3"/>
      <c r="CN102" s="1" t="str">
        <f>A102</f>
        <v>Quinn, Stephan</v>
      </c>
      <c r="CP102" s="26">
        <f>E102</f>
        <v>0</v>
      </c>
      <c r="CQ102" s="8">
        <f>K102</f>
        <v>0</v>
      </c>
      <c r="CR102" s="8">
        <f>Q102</f>
        <v>0</v>
      </c>
      <c r="CS102" s="8">
        <f>Y102</f>
        <v>0</v>
      </c>
      <c r="CT102" s="8">
        <f>AE102</f>
        <v>0</v>
      </c>
      <c r="CU102" s="8">
        <f>AK102</f>
        <v>0</v>
      </c>
      <c r="CV102" s="8">
        <f>AN102</f>
        <v>0</v>
      </c>
      <c r="CW102" s="8">
        <f>AT102</f>
        <v>0</v>
      </c>
      <c r="CX102" s="8">
        <f>AZ102</f>
        <v>0</v>
      </c>
      <c r="CY102" s="8">
        <f>BJ102</f>
        <v>0</v>
      </c>
      <c r="CZ102" s="8">
        <f>BP102</f>
        <v>0</v>
      </c>
      <c r="DA102" s="8">
        <f>BS102</f>
        <v>0</v>
      </c>
      <c r="DB102" s="25">
        <f>SUM(LARGE(CP102:DA102,{1,2,3,4,5,6,7}))</f>
        <v>0</v>
      </c>
      <c r="DD102" s="26">
        <f>F102</f>
        <v>0</v>
      </c>
      <c r="DE102" s="8">
        <f>L102</f>
        <v>0</v>
      </c>
      <c r="DF102" s="8">
        <f>R102</f>
        <v>0</v>
      </c>
      <c r="DG102" s="8">
        <f>Z102</f>
        <v>0</v>
      </c>
      <c r="DH102" s="8">
        <f>AF102</f>
        <v>0</v>
      </c>
      <c r="DI102" s="8">
        <f>AO102</f>
        <v>0</v>
      </c>
      <c r="DJ102" s="8">
        <f>AU102</f>
        <v>0</v>
      </c>
      <c r="DK102" s="8">
        <f>BA102</f>
        <v>0</v>
      </c>
      <c r="DL102" s="8">
        <f>BK102</f>
        <v>0</v>
      </c>
      <c r="DM102" s="8">
        <f>BT102</f>
        <v>0</v>
      </c>
      <c r="DN102" s="6">
        <f>SUM(LARGE(DD102:DM102,{1,2,3,4,5,6,7}))</f>
        <v>0</v>
      </c>
    </row>
    <row r="103" spans="1:120" hidden="1" x14ac:dyDescent="0.25">
      <c r="A103" s="1" t="s">
        <v>29</v>
      </c>
      <c r="B103" s="9"/>
      <c r="C103" s="3">
        <v>87</v>
      </c>
      <c r="D103" s="11"/>
      <c r="E103" s="6"/>
      <c r="F103" s="6"/>
      <c r="G103" s="3"/>
      <c r="H103" s="3"/>
      <c r="I103" s="3"/>
      <c r="J103" s="4"/>
      <c r="K103" s="6"/>
      <c r="L103" s="6"/>
      <c r="M103" s="3"/>
      <c r="N103" s="3"/>
      <c r="O103" s="3"/>
      <c r="P103" s="4"/>
      <c r="Q103" s="6"/>
      <c r="R103" s="6"/>
      <c r="S103" s="3"/>
      <c r="T103" s="3"/>
      <c r="U103" s="3"/>
      <c r="V103" s="4"/>
      <c r="W103" s="34"/>
      <c r="X103" s="11"/>
      <c r="Y103" s="6"/>
      <c r="Z103" s="6"/>
      <c r="AA103" s="3"/>
      <c r="AB103" s="3"/>
      <c r="AC103" s="3"/>
      <c r="AD103" s="4"/>
      <c r="AE103" s="6"/>
      <c r="AF103" s="6"/>
      <c r="AG103" s="3"/>
      <c r="AH103" s="3"/>
      <c r="AI103" s="3"/>
      <c r="AJ103" s="4"/>
      <c r="AK103" s="6"/>
      <c r="AL103" s="3"/>
      <c r="AM103" s="4"/>
      <c r="AN103" s="6"/>
      <c r="AO103" s="6"/>
      <c r="AP103" s="3"/>
      <c r="AQ103" s="3"/>
      <c r="AR103" s="3"/>
      <c r="AS103" s="4"/>
      <c r="AT103" s="6"/>
      <c r="AU103" s="6"/>
      <c r="AV103" s="3"/>
      <c r="AW103" s="3"/>
      <c r="AX103" s="3"/>
      <c r="AY103" s="11"/>
      <c r="AZ103" s="6"/>
      <c r="BA103" s="6"/>
      <c r="BB103" s="3"/>
      <c r="BC103" s="3"/>
      <c r="BD103" s="3"/>
      <c r="BE103" s="4"/>
      <c r="BF103" s="3"/>
      <c r="BG103" s="3"/>
      <c r="BH103" s="3"/>
      <c r="BI103" s="4"/>
      <c r="BJ103" s="6"/>
      <c r="BK103" s="6"/>
      <c r="BL103" s="3"/>
      <c r="BM103" s="3"/>
      <c r="BN103" s="3"/>
      <c r="BO103" s="4"/>
      <c r="BP103" s="6"/>
      <c r="BQ103" s="3"/>
      <c r="BR103" s="4"/>
      <c r="BS103" s="6"/>
      <c r="BT103" s="6"/>
      <c r="BU103" s="3"/>
      <c r="BV103" s="3"/>
      <c r="BW103" s="3"/>
      <c r="BX103" s="4"/>
      <c r="BY103" s="6">
        <f>E103+K103+Y103</f>
        <v>0</v>
      </c>
      <c r="BZ103" s="6">
        <f>Y103+AE103+AN103</f>
        <v>0</v>
      </c>
      <c r="CA103" s="6">
        <f>AT103+AZ103+BJ103+BS103</f>
        <v>0</v>
      </c>
      <c r="CB103" s="6">
        <f>SUM(AK103+BP103+BY103+BZ103+CA103)</f>
        <v>0</v>
      </c>
      <c r="CC103" s="6">
        <f>DB103</f>
        <v>0</v>
      </c>
      <c r="CD103" s="6">
        <f>F103+L103+R103+Z103+AF103+AO103+AU103+BA103+BK103+BT103</f>
        <v>0</v>
      </c>
      <c r="CE103" s="6">
        <f>DN103</f>
        <v>0</v>
      </c>
      <c r="CF103" s="7">
        <f>G103+M103+S103+W103+AA103+AG103+AL103+AP103+AV103+BB103+BF103+BL103+BQ103+BU103+CJ103+CK103</f>
        <v>0</v>
      </c>
      <c r="CG103" s="6">
        <f>CB103+CF103</f>
        <v>0</v>
      </c>
      <c r="CH103" s="7">
        <f>H103+N103+T103+AB103+AH103+AQ103+AW103+BC103+BG103+BM103+BV103</f>
        <v>0</v>
      </c>
      <c r="CI103" s="7">
        <f>I103+O103+U103+AC103+AI103+AR103+AX103+BD103+BH103+BN103+BW103</f>
        <v>0</v>
      </c>
      <c r="CJ103" s="7"/>
      <c r="CK103" s="7"/>
      <c r="CL103" s="3"/>
      <c r="CM103" s="6">
        <f>CG103</f>
        <v>0</v>
      </c>
      <c r="CN103" s="1" t="str">
        <f>A103</f>
        <v>Moreberg, Britta</v>
      </c>
      <c r="CP103" s="26">
        <f>E103</f>
        <v>0</v>
      </c>
      <c r="CQ103" s="8">
        <f>K103</f>
        <v>0</v>
      </c>
      <c r="CR103" s="8">
        <f>Q103</f>
        <v>0</v>
      </c>
      <c r="CS103" s="8">
        <f>Y103</f>
        <v>0</v>
      </c>
      <c r="CT103" s="8">
        <f>AE103</f>
        <v>0</v>
      </c>
      <c r="CU103" s="8">
        <f>AK103</f>
        <v>0</v>
      </c>
      <c r="CV103" s="8">
        <f>AN103</f>
        <v>0</v>
      </c>
      <c r="CW103" s="8">
        <f>AT103</f>
        <v>0</v>
      </c>
      <c r="CX103" s="8">
        <f>AZ103</f>
        <v>0</v>
      </c>
      <c r="CY103" s="8">
        <f>BJ103</f>
        <v>0</v>
      </c>
      <c r="CZ103" s="8">
        <f>BP103</f>
        <v>0</v>
      </c>
      <c r="DA103" s="8">
        <f>BS103</f>
        <v>0</v>
      </c>
      <c r="DB103" s="25">
        <f>SUM(LARGE(CP103:DA103,{1,2,3,4,5,6,7}))</f>
        <v>0</v>
      </c>
      <c r="DD103" s="26">
        <f>F103</f>
        <v>0</v>
      </c>
      <c r="DE103" s="8">
        <f>L103</f>
        <v>0</v>
      </c>
      <c r="DF103" s="8">
        <f>R103</f>
        <v>0</v>
      </c>
      <c r="DG103" s="8">
        <f>Z103</f>
        <v>0</v>
      </c>
      <c r="DH103" s="8">
        <f>AF103</f>
        <v>0</v>
      </c>
      <c r="DI103" s="8">
        <f>AO103</f>
        <v>0</v>
      </c>
      <c r="DJ103" s="8">
        <f>AU103</f>
        <v>0</v>
      </c>
      <c r="DK103" s="8">
        <f>BA103</f>
        <v>0</v>
      </c>
      <c r="DL103" s="8">
        <f>BK103</f>
        <v>0</v>
      </c>
      <c r="DM103" s="8">
        <f>BT103</f>
        <v>0</v>
      </c>
      <c r="DN103" s="6">
        <f>SUM(LARGE(DD103:DM103,{1,2,3,4,5,6,7}))</f>
        <v>0</v>
      </c>
    </row>
    <row r="104" spans="1:120" hidden="1" x14ac:dyDescent="0.25">
      <c r="A104" s="1" t="s">
        <v>65</v>
      </c>
      <c r="B104" s="9"/>
      <c r="C104" s="3">
        <v>92</v>
      </c>
      <c r="D104" s="11"/>
      <c r="E104" s="6"/>
      <c r="F104" s="6"/>
      <c r="G104" s="3"/>
      <c r="H104" s="3"/>
      <c r="I104" s="3"/>
      <c r="J104" s="4"/>
      <c r="K104" s="6"/>
      <c r="L104" s="6"/>
      <c r="M104" s="3"/>
      <c r="N104" s="3"/>
      <c r="O104" s="3"/>
      <c r="P104" s="4"/>
      <c r="Q104" s="6"/>
      <c r="R104" s="6"/>
      <c r="S104" s="3"/>
      <c r="T104" s="3"/>
      <c r="U104" s="3"/>
      <c r="V104" s="4"/>
      <c r="W104" s="34"/>
      <c r="X104" s="11"/>
      <c r="Y104" s="6"/>
      <c r="Z104" s="6"/>
      <c r="AA104" s="3"/>
      <c r="AB104" s="3"/>
      <c r="AC104" s="3"/>
      <c r="AD104" s="4"/>
      <c r="AE104" s="6"/>
      <c r="AF104" s="6"/>
      <c r="AG104" s="3"/>
      <c r="AH104" s="3"/>
      <c r="AI104" s="3"/>
      <c r="AJ104" s="4"/>
      <c r="AK104" s="6"/>
      <c r="AL104" s="3"/>
      <c r="AM104" s="4"/>
      <c r="AN104" s="6"/>
      <c r="AO104" s="6"/>
      <c r="AP104" s="3"/>
      <c r="AQ104" s="3"/>
      <c r="AR104" s="3"/>
      <c r="AS104" s="4"/>
      <c r="AT104" s="6"/>
      <c r="AU104" s="6"/>
      <c r="AV104" s="3"/>
      <c r="AW104" s="3"/>
      <c r="AX104" s="3"/>
      <c r="AY104" s="11"/>
      <c r="AZ104" s="6"/>
      <c r="BA104" s="6"/>
      <c r="BB104" s="3"/>
      <c r="BC104" s="3"/>
      <c r="BD104" s="3"/>
      <c r="BE104" s="4"/>
      <c r="BF104" s="3"/>
      <c r="BG104" s="3"/>
      <c r="BH104" s="3"/>
      <c r="BI104" s="4"/>
      <c r="BJ104" s="6"/>
      <c r="BK104" s="6"/>
      <c r="BL104" s="3"/>
      <c r="BM104" s="3"/>
      <c r="BN104" s="3"/>
      <c r="BO104" s="4"/>
      <c r="BP104" s="6"/>
      <c r="BQ104" s="3"/>
      <c r="BR104" s="4"/>
      <c r="BS104" s="6"/>
      <c r="BT104" s="6"/>
      <c r="BU104" s="3"/>
      <c r="BV104" s="3"/>
      <c r="BW104" s="3"/>
      <c r="BX104" s="4"/>
      <c r="BY104" s="6">
        <f>E104+K104+Y104</f>
        <v>0</v>
      </c>
      <c r="BZ104" s="6">
        <f>Y104+AE104+AN104</f>
        <v>0</v>
      </c>
      <c r="CA104" s="6">
        <f>AT104+AZ104+BJ104+BS104</f>
        <v>0</v>
      </c>
      <c r="CB104" s="6">
        <f>SUM(AK104+BP104+BY104+BZ104+CA104)</f>
        <v>0</v>
      </c>
      <c r="CC104" s="6">
        <f>DB104</f>
        <v>0</v>
      </c>
      <c r="CD104" s="6">
        <f>F104+L104+R104+Z104+AF104+AO104+AU104+BA104+BK104+BT104</f>
        <v>0</v>
      </c>
      <c r="CE104" s="6">
        <f>DN104</f>
        <v>0</v>
      </c>
      <c r="CF104" s="7">
        <f>G104+M104+S104+W104+AA104+AG104+AL104+AP104+AV104+BB104+BF104+BL104+BQ104+BU104+CJ104+CK104</f>
        <v>0</v>
      </c>
      <c r="CG104" s="6">
        <f>CB104+CF104</f>
        <v>0</v>
      </c>
      <c r="CH104" s="7">
        <f>H104+N104+T104+AB104+AH104+AQ104+AW104+BC104+BG104+BM104+BV104</f>
        <v>0</v>
      </c>
      <c r="CI104" s="7">
        <f>I104+O104+U104+AC104+AI104+AR104+AX104+BD104+BH104+BN104+BW104</f>
        <v>0</v>
      </c>
      <c r="CJ104" s="7"/>
      <c r="CK104" s="7"/>
      <c r="CL104" s="3"/>
      <c r="CM104" s="3"/>
      <c r="CN104" s="1" t="str">
        <f>A104</f>
        <v>Taylor, Garth</v>
      </c>
      <c r="CP104" s="26">
        <f>E104</f>
        <v>0</v>
      </c>
      <c r="CQ104" s="8">
        <f>K104</f>
        <v>0</v>
      </c>
      <c r="CR104" s="8">
        <f>Q104</f>
        <v>0</v>
      </c>
      <c r="CS104" s="8">
        <f>Y104</f>
        <v>0</v>
      </c>
      <c r="CT104" s="8">
        <f>AE104</f>
        <v>0</v>
      </c>
      <c r="CU104" s="8">
        <f>AK104</f>
        <v>0</v>
      </c>
      <c r="CV104" s="8">
        <f>AN104</f>
        <v>0</v>
      </c>
      <c r="CW104" s="8">
        <f>AT104</f>
        <v>0</v>
      </c>
      <c r="CX104" s="8">
        <f>AZ104</f>
        <v>0</v>
      </c>
      <c r="CY104" s="8">
        <f>BJ104</f>
        <v>0</v>
      </c>
      <c r="CZ104" s="8">
        <f>BP104</f>
        <v>0</v>
      </c>
      <c r="DA104" s="8">
        <f>BS104</f>
        <v>0</v>
      </c>
      <c r="DB104" s="25">
        <f>SUM(LARGE(CP104:DA104,{1,2,3,4,5,6,7}))</f>
        <v>0</v>
      </c>
      <c r="DD104" s="26">
        <f>F104</f>
        <v>0</v>
      </c>
      <c r="DE104" s="8">
        <f>L104</f>
        <v>0</v>
      </c>
      <c r="DF104" s="8">
        <f>R104</f>
        <v>0</v>
      </c>
      <c r="DG104" s="8">
        <f>Z104</f>
        <v>0</v>
      </c>
      <c r="DH104" s="8">
        <f>AF104</f>
        <v>0</v>
      </c>
      <c r="DI104" s="8">
        <f>AO104</f>
        <v>0</v>
      </c>
      <c r="DJ104" s="8">
        <f>AU104</f>
        <v>0</v>
      </c>
      <c r="DK104" s="8">
        <f>BA104</f>
        <v>0</v>
      </c>
      <c r="DL104" s="8">
        <f>BK104</f>
        <v>0</v>
      </c>
      <c r="DM104" s="8">
        <f>BT104</f>
        <v>0</v>
      </c>
      <c r="DN104" s="6">
        <f>SUM(LARGE(DD104:DM104,{1,2,3,4,5,6,7}))</f>
        <v>0</v>
      </c>
    </row>
    <row r="105" spans="1:120" hidden="1" x14ac:dyDescent="0.25">
      <c r="A105" s="1" t="s">
        <v>100</v>
      </c>
      <c r="B105" s="9"/>
      <c r="C105" s="3">
        <v>108</v>
      </c>
      <c r="D105" s="11"/>
      <c r="E105" s="6"/>
      <c r="F105" s="6"/>
      <c r="G105" s="3"/>
      <c r="H105" s="3"/>
      <c r="I105" s="3"/>
      <c r="J105" s="4"/>
      <c r="K105" s="6"/>
      <c r="L105" s="6"/>
      <c r="M105" s="3"/>
      <c r="N105" s="3"/>
      <c r="O105" s="3"/>
      <c r="P105" s="4"/>
      <c r="Q105" s="6"/>
      <c r="R105" s="6"/>
      <c r="S105" s="3"/>
      <c r="T105" s="3"/>
      <c r="U105" s="3"/>
      <c r="V105" s="4"/>
      <c r="W105" s="34"/>
      <c r="X105" s="11"/>
      <c r="Y105" s="6"/>
      <c r="Z105" s="6"/>
      <c r="AA105" s="3"/>
      <c r="AB105" s="3"/>
      <c r="AC105" s="3"/>
      <c r="AD105" s="4"/>
      <c r="AE105" s="6"/>
      <c r="AF105" s="6"/>
      <c r="AG105" s="3"/>
      <c r="AH105" s="3"/>
      <c r="AI105" s="3"/>
      <c r="AJ105" s="4"/>
      <c r="AK105" s="6"/>
      <c r="AL105" s="3"/>
      <c r="AM105" s="4"/>
      <c r="AN105" s="6"/>
      <c r="AO105" s="6"/>
      <c r="AP105" s="3"/>
      <c r="AQ105" s="3"/>
      <c r="AR105" s="3"/>
      <c r="AS105" s="4"/>
      <c r="AT105" s="6"/>
      <c r="AU105" s="6"/>
      <c r="AV105" s="3"/>
      <c r="AW105" s="3"/>
      <c r="AX105" s="3"/>
      <c r="AY105" s="11"/>
      <c r="AZ105" s="6"/>
      <c r="BA105" s="6"/>
      <c r="BB105" s="3"/>
      <c r="BC105" s="3"/>
      <c r="BD105" s="3"/>
      <c r="BE105" s="4"/>
      <c r="BF105" s="3"/>
      <c r="BG105" s="3"/>
      <c r="BH105" s="3"/>
      <c r="BI105" s="4"/>
      <c r="BJ105" s="6"/>
      <c r="BK105" s="6"/>
      <c r="BL105" s="3"/>
      <c r="BM105" s="3"/>
      <c r="BN105" s="3"/>
      <c r="BO105" s="4"/>
      <c r="BP105" s="6"/>
      <c r="BQ105" s="3"/>
      <c r="BR105" s="4"/>
      <c r="BS105" s="6"/>
      <c r="BT105" s="6"/>
      <c r="BU105" s="3"/>
      <c r="BV105" s="3"/>
      <c r="BW105" s="3"/>
      <c r="BX105" s="4"/>
      <c r="BY105" s="6">
        <f>E105+K105+Y105</f>
        <v>0</v>
      </c>
      <c r="BZ105" s="6">
        <f>Y105+AE105+AN105</f>
        <v>0</v>
      </c>
      <c r="CA105" s="6">
        <f>AT105+AZ105+BJ105+BS105</f>
        <v>0</v>
      </c>
      <c r="CB105" s="6">
        <f>SUM(AK105+BP105+BY105+BZ105+CA105)</f>
        <v>0</v>
      </c>
      <c r="CC105" s="6">
        <f>DB105</f>
        <v>0</v>
      </c>
      <c r="CD105" s="6">
        <f>F105+L105+R105+Z105+AF105+AO105+AU105+BA105+BK105+BT105</f>
        <v>0</v>
      </c>
      <c r="CE105" s="6">
        <f>DN105</f>
        <v>0</v>
      </c>
      <c r="CF105" s="7">
        <f>G105+M105+S105+W105+AA105+AG105+AL105+AP105+AV105+BB105+BF105+BL105+BQ105+BU105+CJ105+CK105</f>
        <v>0</v>
      </c>
      <c r="CG105" s="6">
        <f>CB105+CF105</f>
        <v>0</v>
      </c>
      <c r="CH105" s="7">
        <f>H105+N105+T105+AB105+AH105+AQ105+AW105+BC105+BG105+BM105+BV105</f>
        <v>0</v>
      </c>
      <c r="CI105" s="7">
        <f>I105+O105+U105+AC105+AI105+AR105+AX105+BD105+BH105+BN105+BW105</f>
        <v>0</v>
      </c>
      <c r="CJ105" s="7"/>
      <c r="CK105" s="7"/>
      <c r="CL105" s="3"/>
      <c r="CM105" s="3"/>
      <c r="CN105" s="1" t="str">
        <f>A105</f>
        <v>Seeley, Geoff</v>
      </c>
      <c r="CP105" s="26">
        <f>E105</f>
        <v>0</v>
      </c>
      <c r="CQ105" s="8">
        <f>K105</f>
        <v>0</v>
      </c>
      <c r="CR105" s="8">
        <f>Q105</f>
        <v>0</v>
      </c>
      <c r="CS105" s="8">
        <f>Y105</f>
        <v>0</v>
      </c>
      <c r="CT105" s="8">
        <f>AE105</f>
        <v>0</v>
      </c>
      <c r="CU105" s="8">
        <f>AK105</f>
        <v>0</v>
      </c>
      <c r="CV105" s="8">
        <f>AN105</f>
        <v>0</v>
      </c>
      <c r="CW105" s="8">
        <f>AT105</f>
        <v>0</v>
      </c>
      <c r="CX105" s="8">
        <f>AZ105</f>
        <v>0</v>
      </c>
      <c r="CY105" s="8">
        <f>BJ105</f>
        <v>0</v>
      </c>
      <c r="CZ105" s="8">
        <f>BP105</f>
        <v>0</v>
      </c>
      <c r="DA105" s="8">
        <f>BS105</f>
        <v>0</v>
      </c>
      <c r="DB105" s="25">
        <f>SUM(LARGE(CP105:DA105,{1,2,3,4,5,6,7}))</f>
        <v>0</v>
      </c>
      <c r="DD105" s="26">
        <f>F105</f>
        <v>0</v>
      </c>
      <c r="DE105" s="8">
        <f>L105</f>
        <v>0</v>
      </c>
      <c r="DF105" s="8">
        <f>R105</f>
        <v>0</v>
      </c>
      <c r="DG105" s="8">
        <f>Z105</f>
        <v>0</v>
      </c>
      <c r="DH105" s="8">
        <f>AF105</f>
        <v>0</v>
      </c>
      <c r="DI105" s="8">
        <f>AO105</f>
        <v>0</v>
      </c>
      <c r="DJ105" s="8">
        <f>AU105</f>
        <v>0</v>
      </c>
      <c r="DK105" s="8">
        <f>BA105</f>
        <v>0</v>
      </c>
      <c r="DL105" s="8">
        <f>BK105</f>
        <v>0</v>
      </c>
      <c r="DM105" s="8">
        <f>BT105</f>
        <v>0</v>
      </c>
      <c r="DN105" s="6">
        <f>SUM(LARGE(DD105:DM105,{1,2,3,4,5,6,7}))</f>
        <v>0</v>
      </c>
    </row>
    <row r="106" spans="1:120" hidden="1" x14ac:dyDescent="0.25">
      <c r="A106" s="1" t="s">
        <v>16</v>
      </c>
      <c r="B106" s="9"/>
      <c r="C106" s="3">
        <v>111</v>
      </c>
      <c r="D106" s="11"/>
      <c r="E106" s="6"/>
      <c r="F106" s="6"/>
      <c r="G106" s="3"/>
      <c r="H106" s="3"/>
      <c r="I106" s="3"/>
      <c r="J106" s="4"/>
      <c r="K106" s="6"/>
      <c r="L106" s="6"/>
      <c r="M106" s="3"/>
      <c r="N106" s="3"/>
      <c r="O106" s="3"/>
      <c r="P106" s="4"/>
      <c r="Q106" s="6"/>
      <c r="R106" s="6"/>
      <c r="S106" s="3"/>
      <c r="T106" s="3"/>
      <c r="U106" s="3"/>
      <c r="V106" s="4"/>
      <c r="W106" s="34"/>
      <c r="X106" s="11"/>
      <c r="Y106" s="6"/>
      <c r="Z106" s="6"/>
      <c r="AA106" s="3"/>
      <c r="AB106" s="3"/>
      <c r="AC106" s="3"/>
      <c r="AD106" s="4"/>
      <c r="AE106" s="6"/>
      <c r="AF106" s="6"/>
      <c r="AG106" s="3"/>
      <c r="AH106" s="3"/>
      <c r="AI106" s="3"/>
      <c r="AJ106" s="4"/>
      <c r="AK106" s="6"/>
      <c r="AL106" s="3"/>
      <c r="AM106" s="4"/>
      <c r="AN106" s="6"/>
      <c r="AO106" s="6"/>
      <c r="AP106" s="3"/>
      <c r="AQ106" s="3"/>
      <c r="AR106" s="3"/>
      <c r="AS106" s="4"/>
      <c r="AT106" s="6"/>
      <c r="AU106" s="6"/>
      <c r="AV106" s="3"/>
      <c r="AW106" s="3"/>
      <c r="AX106" s="3"/>
      <c r="AY106" s="11"/>
      <c r="AZ106" s="6"/>
      <c r="BA106" s="6"/>
      <c r="BB106" s="3"/>
      <c r="BC106" s="3"/>
      <c r="BD106" s="3"/>
      <c r="BE106" s="4"/>
      <c r="BF106" s="3"/>
      <c r="BG106" s="3"/>
      <c r="BH106" s="3"/>
      <c r="BI106" s="4"/>
      <c r="BJ106" s="6"/>
      <c r="BK106" s="6"/>
      <c r="BL106" s="3"/>
      <c r="BM106" s="3"/>
      <c r="BN106" s="3"/>
      <c r="BO106" s="4"/>
      <c r="BP106" s="6"/>
      <c r="BQ106" s="3"/>
      <c r="BR106" s="4"/>
      <c r="BS106" s="6"/>
      <c r="BT106" s="6"/>
      <c r="BU106" s="3"/>
      <c r="BV106" s="3"/>
      <c r="BW106" s="3"/>
      <c r="BX106" s="4"/>
      <c r="BY106" s="6">
        <f>E106+K106+Y106</f>
        <v>0</v>
      </c>
      <c r="BZ106" s="6">
        <f>Y106+AE106+AN106</f>
        <v>0</v>
      </c>
      <c r="CA106" s="6">
        <f>AT106+AZ106+BJ106+BS106</f>
        <v>0</v>
      </c>
      <c r="CB106" s="6">
        <f>SUM(AK106+BP106+BY106+BZ106+CA106)</f>
        <v>0</v>
      </c>
      <c r="CC106" s="6">
        <f>DB106</f>
        <v>0</v>
      </c>
      <c r="CD106" s="6">
        <f>F106+L106+R106+Z106+AF106+AO106+AU106+BA106+BK106+BT106</f>
        <v>0</v>
      </c>
      <c r="CE106" s="6">
        <f>DN106</f>
        <v>0</v>
      </c>
      <c r="CF106" s="7">
        <f>G106+M106+S106+W106+AA106+AG106+AL106+AP106+AV106+BB106+BF106+BL106+BQ106+BU106+CJ106+CK106</f>
        <v>0</v>
      </c>
      <c r="CG106" s="6">
        <f>CB106+CF106</f>
        <v>0</v>
      </c>
      <c r="CH106" s="7">
        <f>H106+N106+T106+AB106+AH106+AQ106+AW106+BC106+BG106+BM106+BV106</f>
        <v>0</v>
      </c>
      <c r="CI106" s="7">
        <f>I106+O106+U106+AC106+AI106+AR106+AX106+BD106+BH106+BN106+BW106</f>
        <v>0</v>
      </c>
      <c r="CJ106" s="7"/>
      <c r="CK106" s="7"/>
      <c r="CL106" s="3"/>
      <c r="CM106" s="3"/>
      <c r="CN106" s="1" t="str">
        <f>A106</f>
        <v>Grant, Stu</v>
      </c>
      <c r="CP106" s="26">
        <f>E106</f>
        <v>0</v>
      </c>
      <c r="CQ106" s="8">
        <f>K106</f>
        <v>0</v>
      </c>
      <c r="CR106" s="8">
        <f>Q106</f>
        <v>0</v>
      </c>
      <c r="CS106" s="8">
        <f>Y106</f>
        <v>0</v>
      </c>
      <c r="CT106" s="8">
        <f>AE106</f>
        <v>0</v>
      </c>
      <c r="CU106" s="8">
        <f>AK106</f>
        <v>0</v>
      </c>
      <c r="CV106" s="8">
        <f>AN106</f>
        <v>0</v>
      </c>
      <c r="CW106" s="8">
        <f>AT106</f>
        <v>0</v>
      </c>
      <c r="CX106" s="8">
        <f>AZ106</f>
        <v>0</v>
      </c>
      <c r="CY106" s="8">
        <f>BJ106</f>
        <v>0</v>
      </c>
      <c r="CZ106" s="8">
        <f>BP106</f>
        <v>0</v>
      </c>
      <c r="DA106" s="8">
        <f>BS106</f>
        <v>0</v>
      </c>
      <c r="DB106" s="25">
        <f>SUM(LARGE(CP106:DA106,{1,2,3,4,5,6,7}))</f>
        <v>0</v>
      </c>
      <c r="DD106" s="26">
        <f>F106</f>
        <v>0</v>
      </c>
      <c r="DE106" s="8">
        <f>L106</f>
        <v>0</v>
      </c>
      <c r="DF106" s="8">
        <f>R106</f>
        <v>0</v>
      </c>
      <c r="DG106" s="8">
        <f>Z106</f>
        <v>0</v>
      </c>
      <c r="DH106" s="8">
        <f>AF106</f>
        <v>0</v>
      </c>
      <c r="DI106" s="8">
        <f>AO106</f>
        <v>0</v>
      </c>
      <c r="DJ106" s="8">
        <f>AU106</f>
        <v>0</v>
      </c>
      <c r="DK106" s="8">
        <f>BA106</f>
        <v>0</v>
      </c>
      <c r="DL106" s="8">
        <f>BK106</f>
        <v>0</v>
      </c>
      <c r="DM106" s="8">
        <f>BT106</f>
        <v>0</v>
      </c>
      <c r="DN106" s="6">
        <f>SUM(LARGE(DD106:DM106,{1,2,3,4,5,6,7}))</f>
        <v>0</v>
      </c>
    </row>
    <row r="107" spans="1:120" hidden="1" x14ac:dyDescent="0.25">
      <c r="A107" s="1" t="s">
        <v>136</v>
      </c>
      <c r="B107" s="9"/>
      <c r="C107" s="3">
        <v>115</v>
      </c>
      <c r="D107" s="11"/>
      <c r="E107" s="6"/>
      <c r="F107" s="6"/>
      <c r="G107" s="3"/>
      <c r="H107" s="3"/>
      <c r="I107" s="3"/>
      <c r="J107" s="4"/>
      <c r="K107" s="6"/>
      <c r="L107" s="6"/>
      <c r="M107" s="3"/>
      <c r="N107" s="3"/>
      <c r="O107" s="3"/>
      <c r="P107" s="4"/>
      <c r="Q107" s="6"/>
      <c r="R107" s="6"/>
      <c r="S107" s="3"/>
      <c r="T107" s="3"/>
      <c r="U107" s="3"/>
      <c r="V107" s="4"/>
      <c r="W107" s="34"/>
      <c r="X107" s="11"/>
      <c r="Y107" s="6"/>
      <c r="Z107" s="6"/>
      <c r="AA107" s="3"/>
      <c r="AB107" s="3"/>
      <c r="AC107" s="3"/>
      <c r="AD107" s="4"/>
      <c r="AE107" s="6"/>
      <c r="AF107" s="6"/>
      <c r="AG107" s="3"/>
      <c r="AH107" s="3"/>
      <c r="AI107" s="3"/>
      <c r="AJ107" s="4"/>
      <c r="AK107" s="6"/>
      <c r="AL107" s="3"/>
      <c r="AM107" s="4"/>
      <c r="AN107" s="6"/>
      <c r="AO107" s="6"/>
      <c r="AP107" s="3"/>
      <c r="AQ107" s="3"/>
      <c r="AR107" s="3"/>
      <c r="AS107" s="4"/>
      <c r="AT107" s="6"/>
      <c r="AU107" s="6"/>
      <c r="AV107" s="3"/>
      <c r="AW107" s="3"/>
      <c r="AX107" s="3"/>
      <c r="AY107" s="11"/>
      <c r="AZ107" s="6"/>
      <c r="BA107" s="6"/>
      <c r="BB107" s="3"/>
      <c r="BC107" s="3"/>
      <c r="BD107" s="3"/>
      <c r="BE107" s="4"/>
      <c r="BF107" s="3"/>
      <c r="BG107" s="3"/>
      <c r="BH107" s="3"/>
      <c r="BI107" s="4"/>
      <c r="BJ107" s="6"/>
      <c r="BK107" s="6"/>
      <c r="BL107" s="3"/>
      <c r="BM107" s="3"/>
      <c r="BN107" s="3"/>
      <c r="BO107" s="4"/>
      <c r="BP107" s="6"/>
      <c r="BQ107" s="3"/>
      <c r="BR107" s="4"/>
      <c r="BS107" s="6"/>
      <c r="BT107" s="6"/>
      <c r="BU107" s="3"/>
      <c r="BV107" s="3"/>
      <c r="BW107" s="3"/>
      <c r="BX107" s="4"/>
      <c r="BY107" s="6">
        <f>E107+K107+Y107</f>
        <v>0</v>
      </c>
      <c r="BZ107" s="6">
        <f>Y107+AE107+AN107</f>
        <v>0</v>
      </c>
      <c r="CA107" s="6">
        <f>AT107+AZ107+BJ107+BS107</f>
        <v>0</v>
      </c>
      <c r="CB107" s="6">
        <f>SUM(AK107+BP107+BY107+BZ107+CA107)</f>
        <v>0</v>
      </c>
      <c r="CC107" s="6">
        <f>DB107</f>
        <v>0</v>
      </c>
      <c r="CD107" s="6">
        <f>F107+L107+R107+Z107+AF107+AO107+AU107+BA107+BK107+BT107</f>
        <v>0</v>
      </c>
      <c r="CE107" s="6">
        <f>DN107</f>
        <v>0</v>
      </c>
      <c r="CF107" s="7">
        <f>G107+M107+S107+W107+AA107+AG107+AL107+AP107+AV107+BB107+BF107+BL107+BQ107+BU107+CJ107+CK107</f>
        <v>0</v>
      </c>
      <c r="CG107" s="6">
        <f>CB107+CF107</f>
        <v>0</v>
      </c>
      <c r="CH107" s="7">
        <f>H107+N107+T107+AB107+AH107+AQ107+AW107+BC107+BG107+BM107+BV107</f>
        <v>0</v>
      </c>
      <c r="CI107" s="7">
        <f>I107+O107+U107+AC107+AI107+AR107+AX107+BD107+BH107+BN107+BW107</f>
        <v>0</v>
      </c>
      <c r="CJ107" s="7"/>
      <c r="CK107" s="7"/>
      <c r="CL107" s="3"/>
      <c r="CM107" s="3"/>
      <c r="CN107" s="1" t="str">
        <f>A107</f>
        <v>Jasechko, Gordon</v>
      </c>
      <c r="CP107" s="26">
        <f>E107</f>
        <v>0</v>
      </c>
      <c r="CQ107" s="8">
        <f>K107</f>
        <v>0</v>
      </c>
      <c r="CR107" s="8">
        <f>Q107</f>
        <v>0</v>
      </c>
      <c r="CS107" s="8">
        <f>Y107</f>
        <v>0</v>
      </c>
      <c r="CT107" s="8">
        <f>AE107</f>
        <v>0</v>
      </c>
      <c r="CU107" s="8">
        <f>AK107</f>
        <v>0</v>
      </c>
      <c r="CV107" s="8">
        <f>AN107</f>
        <v>0</v>
      </c>
      <c r="CW107" s="8">
        <f>AT107</f>
        <v>0</v>
      </c>
      <c r="CX107" s="8">
        <f>AZ107</f>
        <v>0</v>
      </c>
      <c r="CY107" s="8">
        <f>BJ107</f>
        <v>0</v>
      </c>
      <c r="CZ107" s="8">
        <f>BP107</f>
        <v>0</v>
      </c>
      <c r="DA107" s="8">
        <f>BS107</f>
        <v>0</v>
      </c>
      <c r="DB107" s="25">
        <f>SUM(LARGE(CP107:DA107,{1,2,3,4,5,6,7}))</f>
        <v>0</v>
      </c>
      <c r="DD107" s="26">
        <f>F107</f>
        <v>0</v>
      </c>
      <c r="DE107" s="8">
        <f>L107</f>
        <v>0</v>
      </c>
      <c r="DF107" s="8">
        <f>R107</f>
        <v>0</v>
      </c>
      <c r="DG107" s="8">
        <f>Z107</f>
        <v>0</v>
      </c>
      <c r="DH107" s="8">
        <f>AF107</f>
        <v>0</v>
      </c>
      <c r="DI107" s="8">
        <f>AO107</f>
        <v>0</v>
      </c>
      <c r="DJ107" s="8">
        <f>AU107</f>
        <v>0</v>
      </c>
      <c r="DK107" s="8">
        <f>BA107</f>
        <v>0</v>
      </c>
      <c r="DL107" s="8">
        <f>BK107</f>
        <v>0</v>
      </c>
      <c r="DM107" s="8">
        <f>BT107</f>
        <v>0</v>
      </c>
      <c r="DN107" s="6">
        <f>SUM(LARGE(DD107:DM107,{1,2,3,4,5,6,7}))</f>
        <v>0</v>
      </c>
    </row>
    <row r="108" spans="1:120" hidden="1" x14ac:dyDescent="0.25">
      <c r="A108" s="1" t="s">
        <v>129</v>
      </c>
      <c r="B108" s="9"/>
      <c r="C108" s="3">
        <v>116</v>
      </c>
      <c r="D108" s="11"/>
      <c r="E108" s="6"/>
      <c r="F108" s="6"/>
      <c r="G108" s="3"/>
      <c r="H108" s="3"/>
      <c r="I108" s="3"/>
      <c r="J108" s="4"/>
      <c r="K108" s="6"/>
      <c r="L108" s="6"/>
      <c r="M108" s="3"/>
      <c r="N108" s="3"/>
      <c r="O108" s="3"/>
      <c r="P108" s="4"/>
      <c r="Q108" s="6"/>
      <c r="R108" s="6"/>
      <c r="S108" s="3"/>
      <c r="T108" s="3"/>
      <c r="U108" s="3"/>
      <c r="V108" s="4"/>
      <c r="W108" s="34"/>
      <c r="X108" s="11"/>
      <c r="Y108" s="6"/>
      <c r="Z108" s="6"/>
      <c r="AA108" s="3"/>
      <c r="AB108" s="3"/>
      <c r="AC108" s="3"/>
      <c r="AD108" s="4"/>
      <c r="AE108" s="6"/>
      <c r="AF108" s="6"/>
      <c r="AG108" s="3"/>
      <c r="AH108" s="3"/>
      <c r="AI108" s="3"/>
      <c r="AJ108" s="4"/>
      <c r="AK108" s="6"/>
      <c r="AL108" s="3"/>
      <c r="AM108" s="4"/>
      <c r="AN108" s="6"/>
      <c r="AO108" s="6"/>
      <c r="AP108" s="3"/>
      <c r="AQ108" s="3"/>
      <c r="AR108" s="3"/>
      <c r="AS108" s="4"/>
      <c r="AT108" s="6"/>
      <c r="AU108" s="6"/>
      <c r="AV108" s="3"/>
      <c r="AW108" s="3"/>
      <c r="AX108" s="3"/>
      <c r="AY108" s="11"/>
      <c r="AZ108" s="6"/>
      <c r="BA108" s="6"/>
      <c r="BB108" s="3"/>
      <c r="BC108" s="3"/>
      <c r="BD108" s="3"/>
      <c r="BE108" s="4"/>
      <c r="BF108" s="3"/>
      <c r="BG108" s="3"/>
      <c r="BH108" s="3"/>
      <c r="BI108" s="4"/>
      <c r="BJ108" s="6"/>
      <c r="BK108" s="6"/>
      <c r="BL108" s="3"/>
      <c r="BM108" s="3"/>
      <c r="BN108" s="3"/>
      <c r="BO108" s="4"/>
      <c r="BP108" s="6"/>
      <c r="BQ108" s="3"/>
      <c r="BR108" s="4"/>
      <c r="BS108" s="6"/>
      <c r="BT108" s="6"/>
      <c r="BU108" s="3"/>
      <c r="BV108" s="3"/>
      <c r="BW108" s="3"/>
      <c r="BX108" s="4"/>
      <c r="BY108" s="6">
        <f>E108+K108+Y108</f>
        <v>0</v>
      </c>
      <c r="BZ108" s="6">
        <f>Y108+AE108+AN108</f>
        <v>0</v>
      </c>
      <c r="CA108" s="6">
        <f>AT108+AZ108+BJ108+BS108</f>
        <v>0</v>
      </c>
      <c r="CB108" s="6">
        <f>SUM(AK108+BP108+BY108+BZ108+CA108)</f>
        <v>0</v>
      </c>
      <c r="CC108" s="6">
        <f>DB108</f>
        <v>0</v>
      </c>
      <c r="CD108" s="6">
        <f>F108+L108+R108+Z108+AF108+AO108+AU108+BA108+BK108+BT108</f>
        <v>0</v>
      </c>
      <c r="CE108" s="6">
        <f>DN108</f>
        <v>0</v>
      </c>
      <c r="CF108" s="7">
        <f>G108+M108+S108+W108+AA108+AG108+AL108+AP108+AV108+BB108+BF108+BL108+BQ108+BU108+CJ108+CK108</f>
        <v>0</v>
      </c>
      <c r="CG108" s="6">
        <f>CB108+CF108</f>
        <v>0</v>
      </c>
      <c r="CH108" s="7">
        <f>H108+N108+T108+AB108+AH108+AQ108+AW108+BC108+BG108+BM108+BV108</f>
        <v>0</v>
      </c>
      <c r="CI108" s="7">
        <f>I108+O108+U108+AC108+AI108+AR108+AX108+BD108+BH108+BN108+BW108</f>
        <v>0</v>
      </c>
      <c r="CJ108" s="7"/>
      <c r="CK108" s="7"/>
      <c r="CL108" s="3"/>
      <c r="CM108" s="3"/>
      <c r="CN108" s="1" t="str">
        <f>A108</f>
        <v>Gravonic, Ed</v>
      </c>
      <c r="CP108" s="26">
        <f>E108</f>
        <v>0</v>
      </c>
      <c r="CQ108" s="8">
        <f>K108</f>
        <v>0</v>
      </c>
      <c r="CR108" s="8">
        <f>Q108</f>
        <v>0</v>
      </c>
      <c r="CS108" s="8">
        <f>Y108</f>
        <v>0</v>
      </c>
      <c r="CT108" s="8">
        <f>AE108</f>
        <v>0</v>
      </c>
      <c r="CU108" s="8">
        <f>AK108</f>
        <v>0</v>
      </c>
      <c r="CV108" s="8">
        <f>AN108</f>
        <v>0</v>
      </c>
      <c r="CW108" s="8">
        <f>AT108</f>
        <v>0</v>
      </c>
      <c r="CX108" s="8">
        <f>AZ108</f>
        <v>0</v>
      </c>
      <c r="CY108" s="8">
        <f>BJ108</f>
        <v>0</v>
      </c>
      <c r="CZ108" s="8">
        <f>BP108</f>
        <v>0</v>
      </c>
      <c r="DA108" s="8">
        <f>BS108</f>
        <v>0</v>
      </c>
      <c r="DB108" s="25">
        <f>SUM(LARGE(CP108:DA108,{1,2,3,4,5,6,7}))</f>
        <v>0</v>
      </c>
      <c r="DD108" s="26">
        <f>F108</f>
        <v>0</v>
      </c>
      <c r="DE108" s="8">
        <f>L108</f>
        <v>0</v>
      </c>
      <c r="DF108" s="8">
        <f>R108</f>
        <v>0</v>
      </c>
      <c r="DG108" s="8">
        <f>Z108</f>
        <v>0</v>
      </c>
      <c r="DH108" s="8">
        <f>AF108</f>
        <v>0</v>
      </c>
      <c r="DI108" s="8">
        <f>AO108</f>
        <v>0</v>
      </c>
      <c r="DJ108" s="8">
        <f>AU108</f>
        <v>0</v>
      </c>
      <c r="DK108" s="8">
        <f>BA108</f>
        <v>0</v>
      </c>
      <c r="DL108" s="8">
        <f>BK108</f>
        <v>0</v>
      </c>
      <c r="DM108" s="8">
        <f>BT108</f>
        <v>0</v>
      </c>
      <c r="DN108" s="6">
        <f>SUM(LARGE(DD108:DM108,{1,2,3,4,5,6,7}))</f>
        <v>0</v>
      </c>
    </row>
    <row r="109" spans="1:120" hidden="1" x14ac:dyDescent="0.25">
      <c r="A109" s="1" t="s">
        <v>123</v>
      </c>
      <c r="B109" s="9"/>
      <c r="C109" s="3">
        <v>127</v>
      </c>
      <c r="D109" s="11"/>
      <c r="E109" s="6"/>
      <c r="F109" s="6"/>
      <c r="G109" s="3"/>
      <c r="H109" s="3"/>
      <c r="I109" s="3"/>
      <c r="J109" s="4"/>
      <c r="K109" s="6"/>
      <c r="L109" s="6"/>
      <c r="M109" s="3"/>
      <c r="N109" s="3"/>
      <c r="O109" s="3"/>
      <c r="P109" s="4"/>
      <c r="Q109" s="6"/>
      <c r="R109" s="6"/>
      <c r="S109" s="3"/>
      <c r="T109" s="3"/>
      <c r="U109" s="3"/>
      <c r="V109" s="4"/>
      <c r="W109" s="34"/>
      <c r="X109" s="11"/>
      <c r="Y109" s="6"/>
      <c r="Z109" s="6"/>
      <c r="AA109" s="3"/>
      <c r="AB109" s="3"/>
      <c r="AC109" s="3"/>
      <c r="AD109" s="4"/>
      <c r="AE109" s="6"/>
      <c r="AF109" s="6"/>
      <c r="AG109" s="3"/>
      <c r="AH109" s="3"/>
      <c r="AI109" s="3"/>
      <c r="AJ109" s="4"/>
      <c r="AK109" s="6"/>
      <c r="AL109" s="3"/>
      <c r="AM109" s="4"/>
      <c r="AN109" s="6"/>
      <c r="AO109" s="6"/>
      <c r="AP109" s="3"/>
      <c r="AQ109" s="3"/>
      <c r="AR109" s="3"/>
      <c r="AS109" s="4"/>
      <c r="AT109" s="6"/>
      <c r="AU109" s="6"/>
      <c r="AV109" s="3"/>
      <c r="AW109" s="3"/>
      <c r="AX109" s="3"/>
      <c r="AY109" s="11"/>
      <c r="AZ109" s="6"/>
      <c r="BA109" s="6"/>
      <c r="BB109" s="3"/>
      <c r="BC109" s="3"/>
      <c r="BD109" s="3"/>
      <c r="BE109" s="4"/>
      <c r="BF109" s="3"/>
      <c r="BG109" s="3"/>
      <c r="BH109" s="3"/>
      <c r="BI109" s="4"/>
      <c r="BJ109" s="6"/>
      <c r="BK109" s="6"/>
      <c r="BL109" s="3"/>
      <c r="BM109" s="3"/>
      <c r="BN109" s="3"/>
      <c r="BO109" s="4"/>
      <c r="BP109" s="6"/>
      <c r="BQ109" s="3"/>
      <c r="BR109" s="4"/>
      <c r="BS109" s="6"/>
      <c r="BT109" s="6"/>
      <c r="BU109" s="3"/>
      <c r="BV109" s="3"/>
      <c r="BW109" s="3"/>
      <c r="BX109" s="4"/>
      <c r="BY109" s="6">
        <f>E109+K109+Y109</f>
        <v>0</v>
      </c>
      <c r="BZ109" s="6">
        <f>Y109+AE109+AN109</f>
        <v>0</v>
      </c>
      <c r="CA109" s="6">
        <f>AT109+AZ109+BJ109+BS109</f>
        <v>0</v>
      </c>
      <c r="CB109" s="6">
        <f>SUM(AK109+BP109+BY109+BZ109+CA109)</f>
        <v>0</v>
      </c>
      <c r="CC109" s="6">
        <f>DB109</f>
        <v>0</v>
      </c>
      <c r="CD109" s="6">
        <f>F109+L109+R109+Z109+AF109+AO109+AU109+BA109+BK109+BT109</f>
        <v>0</v>
      </c>
      <c r="CE109" s="6">
        <f>DN109</f>
        <v>0</v>
      </c>
      <c r="CF109" s="7">
        <f>G109+M109+S109+W109+AA109+AG109+AL109+AP109+AV109+BB109+BF109+BL109+BQ109+BU109+CJ109+CK109</f>
        <v>0</v>
      </c>
      <c r="CG109" s="6">
        <f>CB109+CF109</f>
        <v>0</v>
      </c>
      <c r="CH109" s="7">
        <f>H109+N109+T109+AB109+AH109+AQ109+AW109+BC109+BG109+BM109+BV109</f>
        <v>0</v>
      </c>
      <c r="CI109" s="7">
        <f>I109+O109+U109+AC109+AI109+AR109+AX109+BD109+BH109+BN109+BW109</f>
        <v>0</v>
      </c>
      <c r="CJ109" s="7"/>
      <c r="CK109" s="7"/>
      <c r="CL109" s="3"/>
      <c r="CM109" s="3"/>
      <c r="CN109" s="1" t="str">
        <f>A109</f>
        <v>Stebbins, Shawn</v>
      </c>
      <c r="CP109" s="26">
        <f>E109</f>
        <v>0</v>
      </c>
      <c r="CQ109" s="8">
        <f>K109</f>
        <v>0</v>
      </c>
      <c r="CR109" s="8">
        <f>Q109</f>
        <v>0</v>
      </c>
      <c r="CS109" s="8">
        <f>Y109</f>
        <v>0</v>
      </c>
      <c r="CT109" s="8">
        <f>AE109</f>
        <v>0</v>
      </c>
      <c r="CU109" s="8">
        <f>AK109</f>
        <v>0</v>
      </c>
      <c r="CV109" s="8">
        <f>AN109</f>
        <v>0</v>
      </c>
      <c r="CW109" s="8">
        <f>AT109</f>
        <v>0</v>
      </c>
      <c r="CX109" s="8">
        <f>AZ109</f>
        <v>0</v>
      </c>
      <c r="CY109" s="8">
        <f>BJ109</f>
        <v>0</v>
      </c>
      <c r="CZ109" s="8">
        <f>BP109</f>
        <v>0</v>
      </c>
      <c r="DA109" s="8">
        <f>BS109</f>
        <v>0</v>
      </c>
      <c r="DB109" s="25">
        <f>SUM(LARGE(CP109:DA109,{1,2,3,4,5,6,7}))</f>
        <v>0</v>
      </c>
      <c r="DD109" s="26">
        <f>F109</f>
        <v>0</v>
      </c>
      <c r="DE109" s="8">
        <f>L109</f>
        <v>0</v>
      </c>
      <c r="DF109" s="8">
        <f>R109</f>
        <v>0</v>
      </c>
      <c r="DG109" s="8">
        <f>Z109</f>
        <v>0</v>
      </c>
      <c r="DH109" s="8">
        <f>AF109</f>
        <v>0</v>
      </c>
      <c r="DI109" s="8">
        <f>AO109</f>
        <v>0</v>
      </c>
      <c r="DJ109" s="8">
        <f>AU109</f>
        <v>0</v>
      </c>
      <c r="DK109" s="8">
        <f>BA109</f>
        <v>0</v>
      </c>
      <c r="DL109" s="8">
        <f>BK109</f>
        <v>0</v>
      </c>
      <c r="DM109" s="8">
        <f>BT109</f>
        <v>0</v>
      </c>
      <c r="DN109" s="6">
        <f>SUM(LARGE(DD109:DM109,{1,2,3,4,5,6,7}))</f>
        <v>0</v>
      </c>
    </row>
    <row r="110" spans="1:120" hidden="1" x14ac:dyDescent="0.25">
      <c r="A110" s="1" t="s">
        <v>55</v>
      </c>
      <c r="B110" s="9"/>
      <c r="C110" s="3">
        <v>130</v>
      </c>
      <c r="D110" s="11"/>
      <c r="E110" s="6"/>
      <c r="F110" s="6"/>
      <c r="G110" s="3"/>
      <c r="H110" s="3"/>
      <c r="I110" s="3"/>
      <c r="J110" s="4"/>
      <c r="K110" s="6"/>
      <c r="L110" s="6"/>
      <c r="M110" s="3"/>
      <c r="N110" s="3"/>
      <c r="O110" s="3"/>
      <c r="P110" s="4"/>
      <c r="Q110" s="6"/>
      <c r="R110" s="6"/>
      <c r="S110" s="3"/>
      <c r="T110" s="3"/>
      <c r="U110" s="3"/>
      <c r="V110" s="4"/>
      <c r="W110" s="34"/>
      <c r="X110" s="11"/>
      <c r="Y110" s="6"/>
      <c r="Z110" s="6"/>
      <c r="AA110" s="3"/>
      <c r="AB110" s="3"/>
      <c r="AC110" s="3"/>
      <c r="AD110" s="4"/>
      <c r="AE110" s="6"/>
      <c r="AF110" s="6"/>
      <c r="AG110" s="3"/>
      <c r="AH110" s="3"/>
      <c r="AI110" s="3"/>
      <c r="AJ110" s="4"/>
      <c r="AK110" s="6"/>
      <c r="AL110" s="3"/>
      <c r="AM110" s="4"/>
      <c r="AN110" s="6"/>
      <c r="AO110" s="6"/>
      <c r="AP110" s="3"/>
      <c r="AQ110" s="3"/>
      <c r="AR110" s="3"/>
      <c r="AS110" s="4"/>
      <c r="AT110" s="6"/>
      <c r="AU110" s="6"/>
      <c r="AV110" s="3"/>
      <c r="AW110" s="3"/>
      <c r="AX110" s="3"/>
      <c r="AY110" s="11"/>
      <c r="AZ110" s="6"/>
      <c r="BA110" s="6"/>
      <c r="BB110" s="3"/>
      <c r="BC110" s="3"/>
      <c r="BD110" s="3"/>
      <c r="BE110" s="4"/>
      <c r="BF110" s="3"/>
      <c r="BG110" s="3"/>
      <c r="BH110" s="3"/>
      <c r="BI110" s="4"/>
      <c r="BJ110" s="6"/>
      <c r="BK110" s="6"/>
      <c r="BL110" s="3"/>
      <c r="BM110" s="3"/>
      <c r="BN110" s="3"/>
      <c r="BO110" s="4"/>
      <c r="BP110" s="6"/>
      <c r="BQ110" s="3"/>
      <c r="BR110" s="4"/>
      <c r="BS110" s="6"/>
      <c r="BT110" s="6"/>
      <c r="BU110" s="3"/>
      <c r="BV110" s="3"/>
      <c r="BW110" s="3"/>
      <c r="BX110" s="4"/>
      <c r="BY110" s="6">
        <f>E110+K110+Y110</f>
        <v>0</v>
      </c>
      <c r="BZ110" s="6">
        <f>Y110+AE110+AN110</f>
        <v>0</v>
      </c>
      <c r="CA110" s="6">
        <f>AT110+AZ110+BJ110+BS110</f>
        <v>0</v>
      </c>
      <c r="CB110" s="6">
        <f>SUM(AK110+BP110+BY110+BZ110+CA110)</f>
        <v>0</v>
      </c>
      <c r="CC110" s="6">
        <f>DB110</f>
        <v>0</v>
      </c>
      <c r="CD110" s="6">
        <f>F110+L110+R110+Z110+AF110+AO110+AU110+BA110+BK110+BT110</f>
        <v>0</v>
      </c>
      <c r="CE110" s="6">
        <f>DN110</f>
        <v>0</v>
      </c>
      <c r="CF110" s="7">
        <f>G110+M110+S110+W110+AA110+AG110+AL110+AP110+AV110+BB110+BF110+BL110+BQ110+BU110+CJ110+CK110</f>
        <v>0</v>
      </c>
      <c r="CG110" s="6">
        <f>CB110+CF110</f>
        <v>0</v>
      </c>
      <c r="CH110" s="7">
        <f>H110+N110+T110+AB110+AH110+AQ110+AW110+BC110+BG110+BM110+BV110</f>
        <v>0</v>
      </c>
      <c r="CI110" s="7">
        <f>I110+O110+U110+AC110+AI110+AR110+AX110+BD110+BH110+BN110+BW110</f>
        <v>0</v>
      </c>
      <c r="CJ110" s="7"/>
      <c r="CK110" s="7"/>
      <c r="CL110" s="3"/>
      <c r="CM110" s="3"/>
      <c r="CN110" s="1" t="str">
        <f>A110</f>
        <v>Traynor, Cameron</v>
      </c>
      <c r="CP110" s="26">
        <f>E110</f>
        <v>0</v>
      </c>
      <c r="CQ110" s="8">
        <f>K110</f>
        <v>0</v>
      </c>
      <c r="CR110" s="8">
        <f>Q110</f>
        <v>0</v>
      </c>
      <c r="CS110" s="8">
        <f>Y110</f>
        <v>0</v>
      </c>
      <c r="CT110" s="8">
        <f>AE110</f>
        <v>0</v>
      </c>
      <c r="CU110" s="8">
        <f>AK110</f>
        <v>0</v>
      </c>
      <c r="CV110" s="8">
        <f>AN110</f>
        <v>0</v>
      </c>
      <c r="CW110" s="8">
        <f>AT110</f>
        <v>0</v>
      </c>
      <c r="CX110" s="8">
        <f>AZ110</f>
        <v>0</v>
      </c>
      <c r="CY110" s="8">
        <f>BJ110</f>
        <v>0</v>
      </c>
      <c r="CZ110" s="8">
        <f>BP110</f>
        <v>0</v>
      </c>
      <c r="DA110" s="8">
        <f>BS110</f>
        <v>0</v>
      </c>
      <c r="DB110" s="25">
        <f>SUM(LARGE(CP110:DA110,{1,2,3,4,5,6,7}))</f>
        <v>0</v>
      </c>
      <c r="DD110" s="26">
        <f>F110</f>
        <v>0</v>
      </c>
      <c r="DE110" s="8">
        <f>L110</f>
        <v>0</v>
      </c>
      <c r="DF110" s="8">
        <f>R110</f>
        <v>0</v>
      </c>
      <c r="DG110" s="8">
        <f>Z110</f>
        <v>0</v>
      </c>
      <c r="DH110" s="8">
        <f>AF110</f>
        <v>0</v>
      </c>
      <c r="DI110" s="8">
        <f>AO110</f>
        <v>0</v>
      </c>
      <c r="DJ110" s="8">
        <f>AU110</f>
        <v>0</v>
      </c>
      <c r="DK110" s="8">
        <f>BA110</f>
        <v>0</v>
      </c>
      <c r="DL110" s="8">
        <f>BK110</f>
        <v>0</v>
      </c>
      <c r="DM110" s="8">
        <f>BT110</f>
        <v>0</v>
      </c>
      <c r="DN110" s="6">
        <f>SUM(LARGE(DD110:DM110,{1,2,3,4,5,6,7}))</f>
        <v>0</v>
      </c>
    </row>
    <row r="111" spans="1:120" hidden="1" x14ac:dyDescent="0.25">
      <c r="A111" s="1" t="s">
        <v>151</v>
      </c>
      <c r="B111" s="9"/>
      <c r="C111" s="3">
        <v>137</v>
      </c>
      <c r="D111" s="11"/>
      <c r="E111" s="6"/>
      <c r="F111" s="6"/>
      <c r="G111" s="3"/>
      <c r="H111" s="3"/>
      <c r="I111" s="3"/>
      <c r="J111" s="4"/>
      <c r="K111" s="6"/>
      <c r="L111" s="6"/>
      <c r="M111" s="3"/>
      <c r="N111" s="3"/>
      <c r="O111" s="3"/>
      <c r="P111" s="4"/>
      <c r="Q111" s="6"/>
      <c r="R111" s="6"/>
      <c r="S111" s="3"/>
      <c r="T111" s="3"/>
      <c r="U111" s="3"/>
      <c r="V111" s="4"/>
      <c r="W111" s="34"/>
      <c r="X111" s="11"/>
      <c r="Y111" s="6"/>
      <c r="Z111" s="6"/>
      <c r="AA111" s="3"/>
      <c r="AB111" s="3"/>
      <c r="AC111" s="3"/>
      <c r="AD111" s="4"/>
      <c r="AE111" s="6"/>
      <c r="AF111" s="6"/>
      <c r="AG111" s="3"/>
      <c r="AH111" s="3"/>
      <c r="AI111" s="3"/>
      <c r="AJ111" s="4"/>
      <c r="AK111" s="6"/>
      <c r="AL111" s="3"/>
      <c r="AM111" s="4"/>
      <c r="AN111" s="6"/>
      <c r="AO111" s="6"/>
      <c r="AP111" s="3"/>
      <c r="AQ111" s="3"/>
      <c r="AR111" s="3"/>
      <c r="AS111" s="4"/>
      <c r="AT111" s="6"/>
      <c r="AU111" s="6"/>
      <c r="AV111" s="3"/>
      <c r="AW111" s="3"/>
      <c r="AX111" s="3"/>
      <c r="AY111" s="11"/>
      <c r="AZ111" s="6"/>
      <c r="BA111" s="6"/>
      <c r="BB111" s="3"/>
      <c r="BC111" s="3"/>
      <c r="BD111" s="3"/>
      <c r="BE111" s="4"/>
      <c r="BF111" s="3"/>
      <c r="BG111" s="3"/>
      <c r="BH111" s="3"/>
      <c r="BI111" s="4"/>
      <c r="BJ111" s="6"/>
      <c r="BK111" s="6"/>
      <c r="BL111" s="3"/>
      <c r="BM111" s="3"/>
      <c r="BN111" s="3"/>
      <c r="BO111" s="4"/>
      <c r="BP111" s="6"/>
      <c r="BQ111" s="3"/>
      <c r="BR111" s="4"/>
      <c r="BS111" s="6"/>
      <c r="BT111" s="6"/>
      <c r="BU111" s="3"/>
      <c r="BV111" s="3"/>
      <c r="BW111" s="3"/>
      <c r="BX111" s="4"/>
      <c r="BY111" s="6">
        <f>E111+K111+Y111</f>
        <v>0</v>
      </c>
      <c r="BZ111" s="6">
        <f>Y111+AE111+AN111</f>
        <v>0</v>
      </c>
      <c r="CA111" s="6">
        <f>AT111+AZ111+BJ111+BS111</f>
        <v>0</v>
      </c>
      <c r="CB111" s="6">
        <f>SUM(AK111+BP111+BY111+BZ111+CA111)</f>
        <v>0</v>
      </c>
      <c r="CC111" s="6">
        <f>DB111</f>
        <v>0</v>
      </c>
      <c r="CD111" s="6">
        <f>F111+L111+R111+Z111+AF111+AO111+AU111+BA111+BK111+BT111</f>
        <v>0</v>
      </c>
      <c r="CE111" s="6">
        <f>DN111</f>
        <v>0</v>
      </c>
      <c r="CF111" s="7">
        <f>G111+M111+S111+W111+AA111+AG111+AL111+AP111+AV111+BB111+BF111+BL111+BQ111+BU111+CJ111+CK111</f>
        <v>0</v>
      </c>
      <c r="CG111" s="6">
        <f>CB111+CF111</f>
        <v>0</v>
      </c>
      <c r="CH111" s="7">
        <f>H111+N111+T111+AB111+AH111+AQ111+AW111+BC111+BG111+BM111+BV111</f>
        <v>0</v>
      </c>
      <c r="CI111" s="7">
        <f>I111+O111+U111+AC111+AI111+AR111+AX111+BD111+BH111+BN111+BW111</f>
        <v>0</v>
      </c>
      <c r="CJ111" s="7"/>
      <c r="CK111" s="7"/>
      <c r="CL111" s="6"/>
      <c r="CM111" s="3"/>
      <c r="CN111" s="1" t="str">
        <f>A111</f>
        <v>Jackson, Derrick</v>
      </c>
      <c r="CP111" s="26">
        <f>E111</f>
        <v>0</v>
      </c>
      <c r="CQ111" s="8">
        <f>K111</f>
        <v>0</v>
      </c>
      <c r="CR111" s="8">
        <f>Q111</f>
        <v>0</v>
      </c>
      <c r="CS111" s="8">
        <f>Y111</f>
        <v>0</v>
      </c>
      <c r="CT111" s="8">
        <f>AE111</f>
        <v>0</v>
      </c>
      <c r="CU111" s="8">
        <f>AK111</f>
        <v>0</v>
      </c>
      <c r="CV111" s="8">
        <f>AN111</f>
        <v>0</v>
      </c>
      <c r="CW111" s="8">
        <f>AT111</f>
        <v>0</v>
      </c>
      <c r="CX111" s="8">
        <f>AZ111</f>
        <v>0</v>
      </c>
      <c r="CY111" s="8">
        <f>BJ111</f>
        <v>0</v>
      </c>
      <c r="CZ111" s="8">
        <f>BP111</f>
        <v>0</v>
      </c>
      <c r="DA111" s="8">
        <f>BS111</f>
        <v>0</v>
      </c>
      <c r="DB111" s="25">
        <f>SUM(LARGE(CP111:DA111,{1,2,3,4,5,6,7}))</f>
        <v>0</v>
      </c>
      <c r="DD111" s="26">
        <f>F111</f>
        <v>0</v>
      </c>
      <c r="DE111" s="8">
        <f>L111</f>
        <v>0</v>
      </c>
      <c r="DF111" s="8">
        <f>R111</f>
        <v>0</v>
      </c>
      <c r="DG111" s="8">
        <f>Z111</f>
        <v>0</v>
      </c>
      <c r="DH111" s="8">
        <f>AF111</f>
        <v>0</v>
      </c>
      <c r="DI111" s="8">
        <f>AO111</f>
        <v>0</v>
      </c>
      <c r="DJ111" s="8">
        <f>AU111</f>
        <v>0</v>
      </c>
      <c r="DK111" s="8">
        <f>BA111</f>
        <v>0</v>
      </c>
      <c r="DL111" s="8">
        <f>BK111</f>
        <v>0</v>
      </c>
      <c r="DM111" s="8">
        <f>BT111</f>
        <v>0</v>
      </c>
      <c r="DN111" s="6">
        <f>SUM(LARGE(DD111:DM111,{1,2,3,4,5,6,7}))</f>
        <v>0</v>
      </c>
      <c r="DP111" s="2"/>
    </row>
    <row r="112" spans="1:120" hidden="1" x14ac:dyDescent="0.25">
      <c r="A112" s="1" t="s">
        <v>32</v>
      </c>
      <c r="B112" s="9"/>
      <c r="C112" s="3">
        <v>141</v>
      </c>
      <c r="D112" s="11"/>
      <c r="E112" s="6"/>
      <c r="F112" s="6"/>
      <c r="G112" s="3"/>
      <c r="H112" s="3"/>
      <c r="I112" s="3"/>
      <c r="J112" s="4"/>
      <c r="K112" s="6"/>
      <c r="L112" s="6"/>
      <c r="M112" s="3"/>
      <c r="N112" s="3"/>
      <c r="O112" s="3"/>
      <c r="P112" s="4"/>
      <c r="Q112" s="6"/>
      <c r="R112" s="6"/>
      <c r="S112" s="3"/>
      <c r="T112" s="3"/>
      <c r="U112" s="3"/>
      <c r="V112" s="4"/>
      <c r="W112" s="34"/>
      <c r="X112" s="11"/>
      <c r="Y112" s="6"/>
      <c r="Z112" s="6"/>
      <c r="AA112" s="3"/>
      <c r="AB112" s="3"/>
      <c r="AC112" s="3"/>
      <c r="AD112" s="4"/>
      <c r="AE112" s="6"/>
      <c r="AF112" s="6"/>
      <c r="AG112" s="3"/>
      <c r="AH112" s="3"/>
      <c r="AI112" s="3"/>
      <c r="AJ112" s="4"/>
      <c r="AK112" s="6"/>
      <c r="AL112" s="3"/>
      <c r="AM112" s="4"/>
      <c r="AN112" s="6"/>
      <c r="AO112" s="6"/>
      <c r="AP112" s="3"/>
      <c r="AQ112" s="3"/>
      <c r="AR112" s="3"/>
      <c r="AS112" s="4"/>
      <c r="AT112" s="6"/>
      <c r="AU112" s="6"/>
      <c r="AV112" s="3"/>
      <c r="AW112" s="3"/>
      <c r="AX112" s="3"/>
      <c r="AY112" s="11"/>
      <c r="AZ112" s="6"/>
      <c r="BA112" s="6"/>
      <c r="BB112" s="3"/>
      <c r="BC112" s="3"/>
      <c r="BD112" s="3"/>
      <c r="BE112" s="4"/>
      <c r="BF112" s="3"/>
      <c r="BG112" s="3"/>
      <c r="BH112" s="3"/>
      <c r="BI112" s="4"/>
      <c r="BJ112" s="6"/>
      <c r="BK112" s="6"/>
      <c r="BL112" s="3"/>
      <c r="BM112" s="3"/>
      <c r="BN112" s="3"/>
      <c r="BO112" s="4"/>
      <c r="BP112" s="6"/>
      <c r="BQ112" s="3"/>
      <c r="BR112" s="4"/>
      <c r="BS112" s="6"/>
      <c r="BT112" s="6"/>
      <c r="BU112" s="3"/>
      <c r="BV112" s="3"/>
      <c r="BW112" s="3"/>
      <c r="BX112" s="4"/>
      <c r="BY112" s="6">
        <f>E112+K112+Y112</f>
        <v>0</v>
      </c>
      <c r="BZ112" s="6">
        <f>Y112+AE112+AN112</f>
        <v>0</v>
      </c>
      <c r="CA112" s="6">
        <f>AT112+AZ112+BJ112+BS112</f>
        <v>0</v>
      </c>
      <c r="CB112" s="6">
        <f>SUM(AK112+BP112+BY112+BZ112+CA112)</f>
        <v>0</v>
      </c>
      <c r="CC112" s="6">
        <f>DB112</f>
        <v>0</v>
      </c>
      <c r="CD112" s="6">
        <f>F112+L112+R112+Z112+AF112+AO112+AU112+BA112+BK112+BT112</f>
        <v>0</v>
      </c>
      <c r="CE112" s="6">
        <f>DN112</f>
        <v>0</v>
      </c>
      <c r="CF112" s="7">
        <f>G112+M112+S112+W112+AA112+AG112+AL112+AP112+AV112+BB112+BF112+BL112+BQ112+BU112+CJ112+CK112</f>
        <v>0</v>
      </c>
      <c r="CG112" s="6">
        <f>CB112+CF112</f>
        <v>0</v>
      </c>
      <c r="CH112" s="7">
        <f>H112+N112+T112+AB112+AH112+AQ112+AW112+BC112+BG112+BM112+BV112</f>
        <v>0</v>
      </c>
      <c r="CI112" s="7">
        <f>I112+O112+U112+AC112+AI112+AR112+AX112+BD112+BH112+BN112+BW112</f>
        <v>0</v>
      </c>
      <c r="CJ112" s="7"/>
      <c r="CK112" s="7"/>
      <c r="CL112" s="3"/>
      <c r="CM112" s="3"/>
      <c r="CN112" s="1" t="str">
        <f>A112</f>
        <v>Kilman, Brian</v>
      </c>
      <c r="CP112" s="26">
        <f>E112</f>
        <v>0</v>
      </c>
      <c r="CQ112" s="8">
        <f>K112</f>
        <v>0</v>
      </c>
      <c r="CR112" s="8">
        <f>Q112</f>
        <v>0</v>
      </c>
      <c r="CS112" s="8">
        <f>Y112</f>
        <v>0</v>
      </c>
      <c r="CT112" s="8">
        <f>AE112</f>
        <v>0</v>
      </c>
      <c r="CU112" s="8">
        <f>AK112</f>
        <v>0</v>
      </c>
      <c r="CV112" s="8">
        <f>AN112</f>
        <v>0</v>
      </c>
      <c r="CW112" s="8">
        <f>AT112</f>
        <v>0</v>
      </c>
      <c r="CX112" s="8">
        <f>AZ112</f>
        <v>0</v>
      </c>
      <c r="CY112" s="8">
        <f>BJ112</f>
        <v>0</v>
      </c>
      <c r="CZ112" s="8">
        <f>BP112</f>
        <v>0</v>
      </c>
      <c r="DA112" s="8">
        <f>BS112</f>
        <v>0</v>
      </c>
      <c r="DB112" s="25">
        <f>SUM(LARGE(CP112:DA112,{1,2,3,4,5,6,7}))</f>
        <v>0</v>
      </c>
      <c r="DD112" s="26">
        <f>F112</f>
        <v>0</v>
      </c>
      <c r="DE112" s="8">
        <f>L112</f>
        <v>0</v>
      </c>
      <c r="DF112" s="8">
        <f>R112</f>
        <v>0</v>
      </c>
      <c r="DG112" s="8">
        <f>Z112</f>
        <v>0</v>
      </c>
      <c r="DH112" s="8">
        <f>AF112</f>
        <v>0</v>
      </c>
      <c r="DI112" s="8">
        <f>AO112</f>
        <v>0</v>
      </c>
      <c r="DJ112" s="8">
        <f>AU112</f>
        <v>0</v>
      </c>
      <c r="DK112" s="8">
        <f>BA112</f>
        <v>0</v>
      </c>
      <c r="DL112" s="8">
        <f>BK112</f>
        <v>0</v>
      </c>
      <c r="DM112" s="8">
        <f>BT112</f>
        <v>0</v>
      </c>
      <c r="DN112" s="6">
        <f>SUM(LARGE(DD112:DM112,{1,2,3,4,5,6,7}))</f>
        <v>0</v>
      </c>
    </row>
    <row r="113" spans="1:118" hidden="1" x14ac:dyDescent="0.25">
      <c r="A113" s="1" t="s">
        <v>37</v>
      </c>
      <c r="B113" s="9"/>
      <c r="C113" s="3">
        <v>157</v>
      </c>
      <c r="D113" s="11"/>
      <c r="E113" s="6"/>
      <c r="F113" s="6"/>
      <c r="G113" s="3"/>
      <c r="H113" s="3"/>
      <c r="I113" s="3"/>
      <c r="J113" s="4"/>
      <c r="K113" s="6"/>
      <c r="L113" s="6"/>
      <c r="M113" s="3"/>
      <c r="N113" s="3"/>
      <c r="O113" s="3"/>
      <c r="P113" s="4"/>
      <c r="Q113" s="6"/>
      <c r="R113" s="6"/>
      <c r="S113" s="3"/>
      <c r="T113" s="3"/>
      <c r="U113" s="3"/>
      <c r="V113" s="4"/>
      <c r="W113" s="34"/>
      <c r="X113" s="11"/>
      <c r="Y113" s="6"/>
      <c r="Z113" s="6"/>
      <c r="AA113" s="3"/>
      <c r="AB113" s="3"/>
      <c r="AC113" s="3"/>
      <c r="AD113" s="4"/>
      <c r="AE113" s="6"/>
      <c r="AF113" s="6"/>
      <c r="AG113" s="3"/>
      <c r="AH113" s="3"/>
      <c r="AI113" s="3"/>
      <c r="AJ113" s="4"/>
      <c r="AK113" s="6"/>
      <c r="AL113" s="3"/>
      <c r="AM113" s="4"/>
      <c r="AN113" s="6"/>
      <c r="AO113" s="6"/>
      <c r="AP113" s="3"/>
      <c r="AQ113" s="3"/>
      <c r="AR113" s="3"/>
      <c r="AS113" s="4"/>
      <c r="AT113" s="6"/>
      <c r="AU113" s="6"/>
      <c r="AV113" s="3"/>
      <c r="AW113" s="3"/>
      <c r="AX113" s="3"/>
      <c r="AY113" s="11"/>
      <c r="AZ113" s="6"/>
      <c r="BA113" s="6"/>
      <c r="BB113" s="3"/>
      <c r="BC113" s="3"/>
      <c r="BD113" s="3"/>
      <c r="BE113" s="4"/>
      <c r="BF113" s="3"/>
      <c r="BG113" s="3"/>
      <c r="BH113" s="3"/>
      <c r="BI113" s="4"/>
      <c r="BJ113" s="6"/>
      <c r="BK113" s="6"/>
      <c r="BL113" s="3"/>
      <c r="BM113" s="3"/>
      <c r="BN113" s="3"/>
      <c r="BO113" s="4"/>
      <c r="BP113" s="6"/>
      <c r="BQ113" s="3"/>
      <c r="BR113" s="4"/>
      <c r="BS113" s="6"/>
      <c r="BT113" s="6"/>
      <c r="BU113" s="3"/>
      <c r="BV113" s="3"/>
      <c r="BW113" s="3"/>
      <c r="BX113" s="4"/>
      <c r="BY113" s="6">
        <f>E113+K113+Y113</f>
        <v>0</v>
      </c>
      <c r="BZ113" s="6">
        <f>Y113+AE113+AN113</f>
        <v>0</v>
      </c>
      <c r="CA113" s="6">
        <f>AT113+AZ113+BJ113+BS113</f>
        <v>0</v>
      </c>
      <c r="CB113" s="6">
        <f>SUM(AK113+BP113+BY113+BZ113+CA113)</f>
        <v>0</v>
      </c>
      <c r="CC113" s="6">
        <f>DB113</f>
        <v>0</v>
      </c>
      <c r="CD113" s="6">
        <f>F113+L113+R113+Z113+AF113+AO113+AU113+BA113+BK113+BT113</f>
        <v>0</v>
      </c>
      <c r="CE113" s="6">
        <f>DN113</f>
        <v>0</v>
      </c>
      <c r="CF113" s="7">
        <f>G113+M113+S113+W113+AA113+AG113+AL113+AP113+AV113+BB113+BF113+BL113+BQ113+BU113+CJ113+CK113</f>
        <v>0</v>
      </c>
      <c r="CG113" s="6">
        <f>CB113+CF113</f>
        <v>0</v>
      </c>
      <c r="CH113" s="7">
        <f>H113+N113+T113+AB113+AH113+AQ113+AW113+BC113+BG113+BM113+BV113</f>
        <v>0</v>
      </c>
      <c r="CI113" s="7">
        <f>I113+O113+U113+AC113+AI113+AR113+AX113+BD113+BH113+BN113+BW113</f>
        <v>0</v>
      </c>
      <c r="CJ113" s="7"/>
      <c r="CK113" s="7"/>
      <c r="CL113" s="3"/>
      <c r="CM113" s="3"/>
      <c r="CN113" s="1" t="str">
        <f>A113</f>
        <v>Russell, Aaron</v>
      </c>
      <c r="CP113" s="26">
        <f>E113</f>
        <v>0</v>
      </c>
      <c r="CQ113" s="8">
        <f>K113</f>
        <v>0</v>
      </c>
      <c r="CR113" s="8">
        <f>Q113</f>
        <v>0</v>
      </c>
      <c r="CS113" s="8">
        <f>Y113</f>
        <v>0</v>
      </c>
      <c r="CT113" s="8">
        <f>AE113</f>
        <v>0</v>
      </c>
      <c r="CU113" s="8">
        <f>AK113</f>
        <v>0</v>
      </c>
      <c r="CV113" s="8">
        <f>AN113</f>
        <v>0</v>
      </c>
      <c r="CW113" s="8">
        <f>AT113</f>
        <v>0</v>
      </c>
      <c r="CX113" s="8">
        <f>AZ113</f>
        <v>0</v>
      </c>
      <c r="CY113" s="8">
        <f>BJ113</f>
        <v>0</v>
      </c>
      <c r="CZ113" s="8">
        <f>BP113</f>
        <v>0</v>
      </c>
      <c r="DA113" s="8">
        <f>BS113</f>
        <v>0</v>
      </c>
      <c r="DB113" s="25">
        <f>SUM(LARGE(CP113:DA113,{1,2,3,4,5,6,7}))</f>
        <v>0</v>
      </c>
      <c r="DD113" s="26">
        <f>F113</f>
        <v>0</v>
      </c>
      <c r="DE113" s="8">
        <f>L113</f>
        <v>0</v>
      </c>
      <c r="DF113" s="8">
        <f>R113</f>
        <v>0</v>
      </c>
      <c r="DG113" s="8">
        <f>Z113</f>
        <v>0</v>
      </c>
      <c r="DH113" s="8">
        <f>AF113</f>
        <v>0</v>
      </c>
      <c r="DI113" s="8">
        <f>AO113</f>
        <v>0</v>
      </c>
      <c r="DJ113" s="8">
        <f>AU113</f>
        <v>0</v>
      </c>
      <c r="DK113" s="8">
        <f>BA113</f>
        <v>0</v>
      </c>
      <c r="DL113" s="8">
        <f>BK113</f>
        <v>0</v>
      </c>
      <c r="DM113" s="8">
        <f>BT113</f>
        <v>0</v>
      </c>
      <c r="DN113" s="6">
        <f>SUM(LARGE(DD113:DM113,{1,2,3,4,5,6,7}))</f>
        <v>0</v>
      </c>
    </row>
    <row r="114" spans="1:118" hidden="1" x14ac:dyDescent="0.25">
      <c r="A114" s="1" t="s">
        <v>113</v>
      </c>
      <c r="B114" s="9"/>
      <c r="C114" s="3">
        <v>184</v>
      </c>
      <c r="D114" s="11"/>
      <c r="E114" s="6"/>
      <c r="F114" s="6"/>
      <c r="G114" s="3"/>
      <c r="H114" s="3"/>
      <c r="I114" s="3"/>
      <c r="J114" s="4"/>
      <c r="K114" s="6"/>
      <c r="L114" s="6"/>
      <c r="M114" s="3"/>
      <c r="N114" s="3"/>
      <c r="O114" s="3"/>
      <c r="P114" s="4"/>
      <c r="Q114" s="6"/>
      <c r="R114" s="6"/>
      <c r="S114" s="3"/>
      <c r="T114" s="3"/>
      <c r="U114" s="3"/>
      <c r="V114" s="4"/>
      <c r="W114" s="34"/>
      <c r="X114" s="11"/>
      <c r="Y114" s="6"/>
      <c r="Z114" s="6"/>
      <c r="AA114" s="3"/>
      <c r="AB114" s="3"/>
      <c r="AC114" s="3"/>
      <c r="AD114" s="4"/>
      <c r="AE114" s="6"/>
      <c r="AF114" s="6"/>
      <c r="AG114" s="3"/>
      <c r="AH114" s="3"/>
      <c r="AI114" s="3"/>
      <c r="AJ114" s="4"/>
      <c r="AK114" s="6"/>
      <c r="AL114" s="3"/>
      <c r="AM114" s="4"/>
      <c r="AN114" s="6"/>
      <c r="AO114" s="6"/>
      <c r="AP114" s="3"/>
      <c r="AQ114" s="3"/>
      <c r="AR114" s="3"/>
      <c r="AS114" s="4"/>
      <c r="AT114" s="6"/>
      <c r="AU114" s="6"/>
      <c r="AV114" s="3"/>
      <c r="AW114" s="3"/>
      <c r="AX114" s="3"/>
      <c r="AY114" s="11"/>
      <c r="AZ114" s="6"/>
      <c r="BA114" s="6"/>
      <c r="BB114" s="3"/>
      <c r="BC114" s="3"/>
      <c r="BD114" s="3"/>
      <c r="BE114" s="4"/>
      <c r="BF114" s="3"/>
      <c r="BG114" s="3"/>
      <c r="BH114" s="3"/>
      <c r="BI114" s="4"/>
      <c r="BJ114" s="6"/>
      <c r="BK114" s="6"/>
      <c r="BL114" s="3"/>
      <c r="BM114" s="3"/>
      <c r="BN114" s="3"/>
      <c r="BO114" s="4"/>
      <c r="BP114" s="6"/>
      <c r="BQ114" s="3"/>
      <c r="BR114" s="4"/>
      <c r="BS114" s="6"/>
      <c r="BT114" s="6"/>
      <c r="BU114" s="3"/>
      <c r="BV114" s="3"/>
      <c r="BW114" s="3"/>
      <c r="BX114" s="4"/>
      <c r="BY114" s="6">
        <f>E114+K114+Y114</f>
        <v>0</v>
      </c>
      <c r="BZ114" s="6">
        <f>Y114+AE114+AN114</f>
        <v>0</v>
      </c>
      <c r="CA114" s="6">
        <f>AT114+AZ114+BJ114+BS114</f>
        <v>0</v>
      </c>
      <c r="CB114" s="6">
        <f>SUM(AK114+BP114+BY114+BZ114+CA114)</f>
        <v>0</v>
      </c>
      <c r="CC114" s="6">
        <f>DB114</f>
        <v>0</v>
      </c>
      <c r="CD114" s="6">
        <f>F114+L114+R114+Z114+AF114+AO114+AU114+BA114+BK114+BT114</f>
        <v>0</v>
      </c>
      <c r="CE114" s="6">
        <f>DN114</f>
        <v>0</v>
      </c>
      <c r="CF114" s="7">
        <f>G114+M114+S114+W114+AA114+AG114+AL114+AP114+AV114+BB114+BF114+BL114+BQ114+BU114+CJ114+CK114</f>
        <v>0</v>
      </c>
      <c r="CG114" s="6">
        <f>CB114+CF114</f>
        <v>0</v>
      </c>
      <c r="CH114" s="7">
        <f>H114+N114+T114+AB114+AH114+AQ114+AW114+BC114+BG114+BM114+BV114</f>
        <v>0</v>
      </c>
      <c r="CI114" s="7">
        <f>I114+O114+U114+AC114+AI114+AR114+AX114+BD114+BH114+BN114+BW114</f>
        <v>0</v>
      </c>
      <c r="CJ114" s="7"/>
      <c r="CK114" s="7"/>
      <c r="CL114" s="3"/>
      <c r="CM114" s="3"/>
      <c r="CN114" s="1" t="str">
        <f>A114</f>
        <v>Haines, Victor</v>
      </c>
      <c r="CP114" s="26">
        <f>E114</f>
        <v>0</v>
      </c>
      <c r="CQ114" s="8">
        <f>K114</f>
        <v>0</v>
      </c>
      <c r="CR114" s="8">
        <f>Q114</f>
        <v>0</v>
      </c>
      <c r="CS114" s="8">
        <f>Y114</f>
        <v>0</v>
      </c>
      <c r="CT114" s="8">
        <f>AE114</f>
        <v>0</v>
      </c>
      <c r="CU114" s="8">
        <f>AK114</f>
        <v>0</v>
      </c>
      <c r="CV114" s="8">
        <f>AN114</f>
        <v>0</v>
      </c>
      <c r="CW114" s="8">
        <f>AT114</f>
        <v>0</v>
      </c>
      <c r="CX114" s="8">
        <f>AZ114</f>
        <v>0</v>
      </c>
      <c r="CY114" s="8">
        <f>BJ114</f>
        <v>0</v>
      </c>
      <c r="CZ114" s="8">
        <f>BP114</f>
        <v>0</v>
      </c>
      <c r="DA114" s="8">
        <f>BS114</f>
        <v>0</v>
      </c>
      <c r="DB114" s="25">
        <f>SUM(LARGE(CP114:DA114,{1,2,3,4,5,6,7}))</f>
        <v>0</v>
      </c>
      <c r="DD114" s="26">
        <f>F114</f>
        <v>0</v>
      </c>
      <c r="DE114" s="8">
        <f>L114</f>
        <v>0</v>
      </c>
      <c r="DF114" s="8">
        <f>R114</f>
        <v>0</v>
      </c>
      <c r="DG114" s="8">
        <f>Z114</f>
        <v>0</v>
      </c>
      <c r="DH114" s="8">
        <f>AF114</f>
        <v>0</v>
      </c>
      <c r="DI114" s="8">
        <f>AO114</f>
        <v>0</v>
      </c>
      <c r="DJ114" s="8">
        <f>AU114</f>
        <v>0</v>
      </c>
      <c r="DK114" s="8">
        <f>BA114</f>
        <v>0</v>
      </c>
      <c r="DL114" s="8">
        <f>BK114</f>
        <v>0</v>
      </c>
      <c r="DM114" s="8">
        <f>BT114</f>
        <v>0</v>
      </c>
      <c r="DN114" s="6">
        <f>SUM(LARGE(DD114:DM114,{1,2,3,4,5,6,7}))</f>
        <v>0</v>
      </c>
    </row>
    <row r="115" spans="1:118" hidden="1" x14ac:dyDescent="0.25">
      <c r="A115" s="1" t="s">
        <v>18</v>
      </c>
      <c r="B115" s="9"/>
      <c r="C115" s="3">
        <v>185</v>
      </c>
      <c r="D115" s="11"/>
      <c r="E115" s="6"/>
      <c r="F115" s="6"/>
      <c r="G115" s="3"/>
      <c r="H115" s="3"/>
      <c r="I115" s="3"/>
      <c r="J115" s="4"/>
      <c r="K115" s="6"/>
      <c r="L115" s="6"/>
      <c r="M115" s="3"/>
      <c r="N115" s="3"/>
      <c r="O115" s="3"/>
      <c r="P115" s="4"/>
      <c r="Q115" s="6"/>
      <c r="R115" s="6"/>
      <c r="S115" s="3"/>
      <c r="T115" s="3"/>
      <c r="U115" s="3"/>
      <c r="V115" s="4"/>
      <c r="W115" s="34"/>
      <c r="X115" s="11"/>
      <c r="Y115" s="6"/>
      <c r="Z115" s="6"/>
      <c r="AA115" s="3"/>
      <c r="AB115" s="3"/>
      <c r="AC115" s="3"/>
      <c r="AD115" s="4"/>
      <c r="AE115" s="6"/>
      <c r="AF115" s="6"/>
      <c r="AG115" s="3"/>
      <c r="AH115" s="3"/>
      <c r="AI115" s="3"/>
      <c r="AJ115" s="4"/>
      <c r="AK115" s="6"/>
      <c r="AL115" s="3"/>
      <c r="AM115" s="4"/>
      <c r="AN115" s="6"/>
      <c r="AO115" s="6"/>
      <c r="AP115" s="3"/>
      <c r="AQ115" s="3"/>
      <c r="AR115" s="3"/>
      <c r="AS115" s="4"/>
      <c r="AT115" s="6"/>
      <c r="AU115" s="6"/>
      <c r="AV115" s="3"/>
      <c r="AW115" s="3"/>
      <c r="AX115" s="3"/>
      <c r="AY115" s="11"/>
      <c r="AZ115" s="6"/>
      <c r="BA115" s="6"/>
      <c r="BB115" s="3"/>
      <c r="BC115" s="3"/>
      <c r="BD115" s="3"/>
      <c r="BE115" s="4"/>
      <c r="BF115" s="3"/>
      <c r="BG115" s="3"/>
      <c r="BH115" s="3"/>
      <c r="BI115" s="4"/>
      <c r="BJ115" s="6"/>
      <c r="BK115" s="6"/>
      <c r="BL115" s="3"/>
      <c r="BM115" s="3"/>
      <c r="BN115" s="3"/>
      <c r="BO115" s="4"/>
      <c r="BP115" s="6"/>
      <c r="BQ115" s="3"/>
      <c r="BR115" s="4"/>
      <c r="BS115" s="6"/>
      <c r="BT115" s="6"/>
      <c r="BU115" s="3"/>
      <c r="BV115" s="3"/>
      <c r="BW115" s="3"/>
      <c r="BX115" s="4"/>
      <c r="BY115" s="6">
        <f>E115+K115+Y115</f>
        <v>0</v>
      </c>
      <c r="BZ115" s="6">
        <f>Y115+AE115+AN115</f>
        <v>0</v>
      </c>
      <c r="CA115" s="6">
        <f>AT115+AZ115+BJ115+BS115</f>
        <v>0</v>
      </c>
      <c r="CB115" s="6">
        <f>SUM(AK115+BP115+BY115+BZ115+CA115)</f>
        <v>0</v>
      </c>
      <c r="CC115" s="6">
        <f>DB115</f>
        <v>0</v>
      </c>
      <c r="CD115" s="6">
        <f>F115+L115+R115+Z115+AF115+AO115+AU115+BA115+BK115+BT115</f>
        <v>0</v>
      </c>
      <c r="CE115" s="6">
        <f>DN115</f>
        <v>0</v>
      </c>
      <c r="CF115" s="7">
        <f>G115+M115+S115+W115+AA115+AG115+AL115+AP115+AV115+BB115+BF115+BL115+BQ115+BU115+CJ115+CK115</f>
        <v>0</v>
      </c>
      <c r="CG115" s="6">
        <f>CB115+CF115</f>
        <v>0</v>
      </c>
      <c r="CH115" s="7">
        <f>H115+N115+T115+AB115+AH115+AQ115+AW115+BC115+BG115+BM115+BV115</f>
        <v>0</v>
      </c>
      <c r="CI115" s="7">
        <f>I115+O115+U115+AC115+AI115+AR115+AX115+BD115+BH115+BN115+BW115</f>
        <v>0</v>
      </c>
      <c r="CJ115" s="7"/>
      <c r="CK115" s="7"/>
      <c r="CL115" s="3"/>
      <c r="CM115" s="3"/>
      <c r="CN115" s="1" t="str">
        <f>A115</f>
        <v>Hawthorne, Mike</v>
      </c>
      <c r="CP115" s="26">
        <f>E115</f>
        <v>0</v>
      </c>
      <c r="CQ115" s="8">
        <f>K115</f>
        <v>0</v>
      </c>
      <c r="CR115" s="8">
        <f>Q115</f>
        <v>0</v>
      </c>
      <c r="CS115" s="8">
        <f>Y115</f>
        <v>0</v>
      </c>
      <c r="CT115" s="8">
        <f>AE115</f>
        <v>0</v>
      </c>
      <c r="CU115" s="8">
        <f>AK115</f>
        <v>0</v>
      </c>
      <c r="CV115" s="8">
        <f>AN115</f>
        <v>0</v>
      </c>
      <c r="CW115" s="8">
        <f>AT115</f>
        <v>0</v>
      </c>
      <c r="CX115" s="8">
        <f>AZ115</f>
        <v>0</v>
      </c>
      <c r="CY115" s="8">
        <f>BJ115</f>
        <v>0</v>
      </c>
      <c r="CZ115" s="8">
        <f>BP115</f>
        <v>0</v>
      </c>
      <c r="DA115" s="8">
        <f>BS115</f>
        <v>0</v>
      </c>
      <c r="DB115" s="25">
        <f>SUM(LARGE(CP115:DA115,{1,2,3,4,5,6,7}))</f>
        <v>0</v>
      </c>
      <c r="DD115" s="26">
        <f>F115</f>
        <v>0</v>
      </c>
      <c r="DE115" s="8">
        <f>L115</f>
        <v>0</v>
      </c>
      <c r="DF115" s="8">
        <f>R115</f>
        <v>0</v>
      </c>
      <c r="DG115" s="8">
        <f>Z115</f>
        <v>0</v>
      </c>
      <c r="DH115" s="8">
        <f>AF115</f>
        <v>0</v>
      </c>
      <c r="DI115" s="8">
        <f>AO115</f>
        <v>0</v>
      </c>
      <c r="DJ115" s="8">
        <f>AU115</f>
        <v>0</v>
      </c>
      <c r="DK115" s="8">
        <f>BA115</f>
        <v>0</v>
      </c>
      <c r="DL115" s="8">
        <f>BK115</f>
        <v>0</v>
      </c>
      <c r="DM115" s="8">
        <f>BT115</f>
        <v>0</v>
      </c>
      <c r="DN115" s="6">
        <f>SUM(LARGE(DD115:DM115,{1,2,3,4,5,6,7}))</f>
        <v>0</v>
      </c>
    </row>
    <row r="116" spans="1:118" hidden="1" x14ac:dyDescent="0.25">
      <c r="A116" s="1" t="s">
        <v>134</v>
      </c>
      <c r="B116" s="9"/>
      <c r="C116" s="3">
        <v>190</v>
      </c>
      <c r="D116" s="11"/>
      <c r="E116" s="6"/>
      <c r="F116" s="6"/>
      <c r="G116" s="3"/>
      <c r="H116" s="3"/>
      <c r="I116" s="3"/>
      <c r="J116" s="4"/>
      <c r="K116" s="6"/>
      <c r="L116" s="6"/>
      <c r="M116" s="3"/>
      <c r="N116" s="3"/>
      <c r="O116" s="3"/>
      <c r="P116" s="4"/>
      <c r="Q116" s="6"/>
      <c r="R116" s="6"/>
      <c r="S116" s="3"/>
      <c r="T116" s="3"/>
      <c r="U116" s="3"/>
      <c r="V116" s="4"/>
      <c r="W116" s="34"/>
      <c r="X116" s="11"/>
      <c r="Y116" s="6"/>
      <c r="Z116" s="6"/>
      <c r="AA116" s="3"/>
      <c r="AB116" s="3"/>
      <c r="AC116" s="3"/>
      <c r="AD116" s="4"/>
      <c r="AE116" s="6"/>
      <c r="AF116" s="6"/>
      <c r="AG116" s="3"/>
      <c r="AH116" s="3"/>
      <c r="AI116" s="3"/>
      <c r="AJ116" s="4"/>
      <c r="AK116" s="6"/>
      <c r="AL116" s="3"/>
      <c r="AM116" s="4"/>
      <c r="AN116" s="6"/>
      <c r="AO116" s="6"/>
      <c r="AP116" s="3"/>
      <c r="AQ116" s="3"/>
      <c r="AR116" s="3"/>
      <c r="AS116" s="4"/>
      <c r="AT116" s="6"/>
      <c r="AU116" s="6"/>
      <c r="AV116" s="3"/>
      <c r="AW116" s="3"/>
      <c r="AX116" s="3"/>
      <c r="AY116" s="11"/>
      <c r="AZ116" s="6"/>
      <c r="BA116" s="6"/>
      <c r="BB116" s="3"/>
      <c r="BC116" s="3"/>
      <c r="BD116" s="3"/>
      <c r="BE116" s="4"/>
      <c r="BF116" s="3"/>
      <c r="BG116" s="3"/>
      <c r="BH116" s="3"/>
      <c r="BI116" s="4"/>
      <c r="BJ116" s="6"/>
      <c r="BK116" s="6"/>
      <c r="BL116" s="3"/>
      <c r="BM116" s="3"/>
      <c r="BN116" s="3"/>
      <c r="BO116" s="4"/>
      <c r="BP116" s="6"/>
      <c r="BQ116" s="3"/>
      <c r="BR116" s="4"/>
      <c r="BS116" s="6"/>
      <c r="BT116" s="6"/>
      <c r="BU116" s="3"/>
      <c r="BV116" s="3"/>
      <c r="BW116" s="3"/>
      <c r="BX116" s="4"/>
      <c r="BY116" s="6">
        <f>E116+K116+Y116</f>
        <v>0</v>
      </c>
      <c r="BZ116" s="6">
        <f>Y116+AE116+AN116</f>
        <v>0</v>
      </c>
      <c r="CA116" s="6">
        <f>AT116+AZ116+BJ116+BS116</f>
        <v>0</v>
      </c>
      <c r="CB116" s="6">
        <f>SUM(AK116+BP116+BY116+BZ116+CA116)</f>
        <v>0</v>
      </c>
      <c r="CC116" s="6">
        <f>DB116</f>
        <v>0</v>
      </c>
      <c r="CD116" s="6">
        <f>F116+L116+R116+Z116+AF116+AO116+AU116+BA116+BK116+BT116</f>
        <v>0</v>
      </c>
      <c r="CE116" s="6">
        <f>DN116</f>
        <v>0</v>
      </c>
      <c r="CF116" s="7">
        <f>G116+M116+S116+W116+AA116+AG116+AL116+AP116+AV116+BB116+BF116+BL116+BQ116+BU116+CJ116+CK116</f>
        <v>0</v>
      </c>
      <c r="CG116" s="6">
        <f>CB116+CF116</f>
        <v>0</v>
      </c>
      <c r="CH116" s="7">
        <f>H116+N116+T116+AB116+AH116+AQ116+AW116+BC116+BG116+BM116+BV116</f>
        <v>0</v>
      </c>
      <c r="CI116" s="7">
        <f>I116+O116+U116+AC116+AI116+AR116+AX116+BD116+BH116+BN116+BW116</f>
        <v>0</v>
      </c>
      <c r="CJ116" s="7"/>
      <c r="CK116" s="7"/>
      <c r="CL116" s="3"/>
      <c r="CM116" s="3"/>
      <c r="CN116" s="1" t="str">
        <f>A116</f>
        <v>Walker, Bailey</v>
      </c>
      <c r="CP116" s="26">
        <f>E116</f>
        <v>0</v>
      </c>
      <c r="CQ116" s="8">
        <f>K116</f>
        <v>0</v>
      </c>
      <c r="CR116" s="8">
        <f>Q116</f>
        <v>0</v>
      </c>
      <c r="CS116" s="8">
        <f>Y116</f>
        <v>0</v>
      </c>
      <c r="CT116" s="8">
        <f>AE116</f>
        <v>0</v>
      </c>
      <c r="CU116" s="8">
        <f>AK116</f>
        <v>0</v>
      </c>
      <c r="CV116" s="8">
        <f>AN116</f>
        <v>0</v>
      </c>
      <c r="CW116" s="8">
        <f>AT116</f>
        <v>0</v>
      </c>
      <c r="CX116" s="8">
        <f>AZ116</f>
        <v>0</v>
      </c>
      <c r="CY116" s="8">
        <f>BJ116</f>
        <v>0</v>
      </c>
      <c r="CZ116" s="8">
        <f>BP116</f>
        <v>0</v>
      </c>
      <c r="DA116" s="8">
        <f>BS116</f>
        <v>0</v>
      </c>
      <c r="DB116" s="25">
        <f>SUM(LARGE(CP116:DA116,{1,2,3,4,5,6,7}))</f>
        <v>0</v>
      </c>
      <c r="DD116" s="26">
        <f>F116</f>
        <v>0</v>
      </c>
      <c r="DE116" s="8">
        <f>L116</f>
        <v>0</v>
      </c>
      <c r="DF116" s="8">
        <f>R116</f>
        <v>0</v>
      </c>
      <c r="DG116" s="8">
        <f>Z116</f>
        <v>0</v>
      </c>
      <c r="DH116" s="8">
        <f>AF116</f>
        <v>0</v>
      </c>
      <c r="DI116" s="8">
        <f>AO116</f>
        <v>0</v>
      </c>
      <c r="DJ116" s="8">
        <f>AU116</f>
        <v>0</v>
      </c>
      <c r="DK116" s="8">
        <f>BA116</f>
        <v>0</v>
      </c>
      <c r="DL116" s="8">
        <f>BK116</f>
        <v>0</v>
      </c>
      <c r="DM116" s="8">
        <f>BT116</f>
        <v>0</v>
      </c>
      <c r="DN116" s="6">
        <f>SUM(LARGE(DD116:DM116,{1,2,3,4,5,6,7}))</f>
        <v>0</v>
      </c>
    </row>
    <row r="117" spans="1:118" hidden="1" x14ac:dyDescent="0.25">
      <c r="A117" s="1" t="s">
        <v>41</v>
      </c>
      <c r="B117" s="9"/>
      <c r="C117" s="3">
        <v>191</v>
      </c>
      <c r="D117" s="11"/>
      <c r="E117" s="6"/>
      <c r="F117" s="6"/>
      <c r="G117" s="3"/>
      <c r="H117" s="3"/>
      <c r="I117" s="3"/>
      <c r="J117" s="4"/>
      <c r="K117" s="6"/>
      <c r="L117" s="6"/>
      <c r="M117" s="3"/>
      <c r="N117" s="3"/>
      <c r="O117" s="3"/>
      <c r="P117" s="4"/>
      <c r="Q117" s="6"/>
      <c r="R117" s="6"/>
      <c r="S117" s="3"/>
      <c r="T117" s="3"/>
      <c r="U117" s="3"/>
      <c r="V117" s="4"/>
      <c r="W117" s="34"/>
      <c r="X117" s="11"/>
      <c r="Y117" s="6"/>
      <c r="Z117" s="6"/>
      <c r="AA117" s="3"/>
      <c r="AB117" s="3"/>
      <c r="AC117" s="3"/>
      <c r="AD117" s="4"/>
      <c r="AE117" s="6"/>
      <c r="AF117" s="6"/>
      <c r="AG117" s="3"/>
      <c r="AH117" s="3"/>
      <c r="AI117" s="3"/>
      <c r="AJ117" s="4"/>
      <c r="AK117" s="6"/>
      <c r="AL117" s="3"/>
      <c r="AM117" s="4"/>
      <c r="AN117" s="6"/>
      <c r="AO117" s="6"/>
      <c r="AP117" s="3"/>
      <c r="AQ117" s="3"/>
      <c r="AR117" s="3"/>
      <c r="AS117" s="4"/>
      <c r="AT117" s="6"/>
      <c r="AU117" s="6"/>
      <c r="AV117" s="3"/>
      <c r="AW117" s="3"/>
      <c r="AX117" s="3"/>
      <c r="AY117" s="11"/>
      <c r="AZ117" s="6"/>
      <c r="BA117" s="6"/>
      <c r="BB117" s="3"/>
      <c r="BC117" s="3"/>
      <c r="BD117" s="3"/>
      <c r="BE117" s="4"/>
      <c r="BF117" s="3"/>
      <c r="BG117" s="3"/>
      <c r="BH117" s="3"/>
      <c r="BI117" s="4"/>
      <c r="BJ117" s="6"/>
      <c r="BK117" s="6"/>
      <c r="BL117" s="3"/>
      <c r="BM117" s="3"/>
      <c r="BN117" s="3"/>
      <c r="BO117" s="4"/>
      <c r="BP117" s="6"/>
      <c r="BQ117" s="3"/>
      <c r="BR117" s="4"/>
      <c r="BS117" s="6"/>
      <c r="BT117" s="6"/>
      <c r="BU117" s="3"/>
      <c r="BV117" s="3"/>
      <c r="BW117" s="3"/>
      <c r="BX117" s="4"/>
      <c r="BY117" s="6">
        <f>E117+K117+Y117</f>
        <v>0</v>
      </c>
      <c r="BZ117" s="6">
        <f>Y117+AE117+AN117</f>
        <v>0</v>
      </c>
      <c r="CA117" s="6">
        <f>AT117+AZ117+BJ117+BS117</f>
        <v>0</v>
      </c>
      <c r="CB117" s="6">
        <f>SUM(AK117+BP117+BY117+BZ117+CA117)</f>
        <v>0</v>
      </c>
      <c r="CC117" s="6">
        <f>DB117</f>
        <v>0</v>
      </c>
      <c r="CD117" s="6">
        <f>F117+L117+R117+Z117+AF117+AO117+AU117+BA117+BK117+BT117</f>
        <v>0</v>
      </c>
      <c r="CE117" s="6">
        <f>DN117</f>
        <v>0</v>
      </c>
      <c r="CF117" s="7">
        <f>G117+M117+S117+W117+AA117+AG117+AL117+AP117+AV117+BB117+BF117+BL117+BQ117+BU117+CJ117+CK117</f>
        <v>0</v>
      </c>
      <c r="CG117" s="6">
        <f>CB117+CF117</f>
        <v>0</v>
      </c>
      <c r="CH117" s="7">
        <f>H117+N117+T117+AB117+AH117+AQ117+AW117+BC117+BG117+BM117+BV117</f>
        <v>0</v>
      </c>
      <c r="CI117" s="7">
        <f>I117+O117+U117+AC117+AI117+AR117+AX117+BD117+BH117+BN117+BW117</f>
        <v>0</v>
      </c>
      <c r="CJ117" s="7"/>
      <c r="CK117" s="7"/>
      <c r="CL117" s="6"/>
      <c r="CM117" s="3"/>
      <c r="CN117" s="1" t="str">
        <f>A117</f>
        <v xml:space="preserve">Stevenson, Tallis </v>
      </c>
      <c r="CP117" s="26">
        <f>E117</f>
        <v>0</v>
      </c>
      <c r="CQ117" s="8">
        <f>K117</f>
        <v>0</v>
      </c>
      <c r="CR117" s="8">
        <f>Q117</f>
        <v>0</v>
      </c>
      <c r="CS117" s="8">
        <f>Y117</f>
        <v>0</v>
      </c>
      <c r="CT117" s="8">
        <f>AE117</f>
        <v>0</v>
      </c>
      <c r="CU117" s="8">
        <f>AK117</f>
        <v>0</v>
      </c>
      <c r="CV117" s="8">
        <f>AN117</f>
        <v>0</v>
      </c>
      <c r="CW117" s="8">
        <f>AT117</f>
        <v>0</v>
      </c>
      <c r="CX117" s="8">
        <f>AZ117</f>
        <v>0</v>
      </c>
      <c r="CY117" s="8">
        <f>BJ117</f>
        <v>0</v>
      </c>
      <c r="CZ117" s="8">
        <f>BP117</f>
        <v>0</v>
      </c>
      <c r="DA117" s="8">
        <f>BS117</f>
        <v>0</v>
      </c>
      <c r="DB117" s="25">
        <f>SUM(LARGE(CP117:DA117,{1,2,3,4,5,6,7}))</f>
        <v>0</v>
      </c>
      <c r="DD117" s="26">
        <f>F117</f>
        <v>0</v>
      </c>
      <c r="DE117" s="8">
        <f>L117</f>
        <v>0</v>
      </c>
      <c r="DF117" s="8">
        <f>R117</f>
        <v>0</v>
      </c>
      <c r="DG117" s="8">
        <f>Z117</f>
        <v>0</v>
      </c>
      <c r="DH117" s="8">
        <f>AF117</f>
        <v>0</v>
      </c>
      <c r="DI117" s="8">
        <f>AO117</f>
        <v>0</v>
      </c>
      <c r="DJ117" s="8">
        <f>AU117</f>
        <v>0</v>
      </c>
      <c r="DK117" s="8">
        <f>BA117</f>
        <v>0</v>
      </c>
      <c r="DL117" s="8">
        <f>BK117</f>
        <v>0</v>
      </c>
      <c r="DM117" s="8">
        <f>BT117</f>
        <v>0</v>
      </c>
      <c r="DN117" s="6">
        <f>SUM(LARGE(DD117:DM117,{1,2,3,4,5,6,7}))</f>
        <v>0</v>
      </c>
    </row>
    <row r="118" spans="1:118" hidden="1" x14ac:dyDescent="0.25">
      <c r="A118" s="1" t="s">
        <v>67</v>
      </c>
      <c r="B118" s="9"/>
      <c r="C118" s="3">
        <v>192</v>
      </c>
      <c r="D118" s="11"/>
      <c r="E118" s="6"/>
      <c r="F118" s="6"/>
      <c r="G118" s="3"/>
      <c r="H118" s="3"/>
      <c r="I118" s="3"/>
      <c r="J118" s="4"/>
      <c r="K118" s="6"/>
      <c r="L118" s="6"/>
      <c r="M118" s="3"/>
      <c r="N118" s="3"/>
      <c r="O118" s="3"/>
      <c r="P118" s="4"/>
      <c r="Q118" s="6"/>
      <c r="R118" s="6"/>
      <c r="S118" s="3"/>
      <c r="T118" s="3"/>
      <c r="U118" s="3"/>
      <c r="V118" s="4"/>
      <c r="W118" s="34"/>
      <c r="X118" s="11"/>
      <c r="Y118" s="6"/>
      <c r="Z118" s="6"/>
      <c r="AA118" s="3"/>
      <c r="AB118" s="3"/>
      <c r="AC118" s="3"/>
      <c r="AD118" s="4"/>
      <c r="AE118" s="6"/>
      <c r="AF118" s="6"/>
      <c r="AG118" s="3"/>
      <c r="AH118" s="3"/>
      <c r="AI118" s="3"/>
      <c r="AJ118" s="4"/>
      <c r="AK118" s="6"/>
      <c r="AL118" s="3"/>
      <c r="AM118" s="4"/>
      <c r="AN118" s="6"/>
      <c r="AO118" s="6"/>
      <c r="AP118" s="3"/>
      <c r="AQ118" s="3"/>
      <c r="AR118" s="3"/>
      <c r="AS118" s="4"/>
      <c r="AT118" s="6"/>
      <c r="AU118" s="6"/>
      <c r="AV118" s="3"/>
      <c r="AW118" s="3"/>
      <c r="AX118" s="3"/>
      <c r="AY118" s="11"/>
      <c r="AZ118" s="6"/>
      <c r="BA118" s="6"/>
      <c r="BB118" s="3"/>
      <c r="BC118" s="3"/>
      <c r="BD118" s="3"/>
      <c r="BE118" s="4"/>
      <c r="BF118" s="3"/>
      <c r="BG118" s="3"/>
      <c r="BH118" s="3"/>
      <c r="BI118" s="4"/>
      <c r="BJ118" s="6"/>
      <c r="BK118" s="6"/>
      <c r="BL118" s="3"/>
      <c r="BM118" s="3"/>
      <c r="BN118" s="3"/>
      <c r="BO118" s="4"/>
      <c r="BP118" s="6"/>
      <c r="BQ118" s="3"/>
      <c r="BR118" s="4"/>
      <c r="BS118" s="6"/>
      <c r="BT118" s="6"/>
      <c r="BU118" s="3"/>
      <c r="BV118" s="3"/>
      <c r="BW118" s="3"/>
      <c r="BX118" s="4"/>
      <c r="BY118" s="6">
        <f>E118+K118+Y118</f>
        <v>0</v>
      </c>
      <c r="BZ118" s="6">
        <f>Y118+AE118+AN118</f>
        <v>0</v>
      </c>
      <c r="CA118" s="6">
        <f>AT118+AZ118+BJ118+BS118</f>
        <v>0</v>
      </c>
      <c r="CB118" s="6">
        <f>SUM(AK118+BP118+BY118+BZ118+CA118)</f>
        <v>0</v>
      </c>
      <c r="CC118" s="6">
        <f>DB118</f>
        <v>0</v>
      </c>
      <c r="CD118" s="6">
        <f>F118+L118+R118+Z118+AF118+AO118+AU118+BA118+BK118+BT118</f>
        <v>0</v>
      </c>
      <c r="CE118" s="6">
        <f>DN118</f>
        <v>0</v>
      </c>
      <c r="CF118" s="7">
        <f>G118+M118+S118+W118+AA118+AG118+AL118+AP118+AV118+BB118+BF118+BL118+BQ118+BU118+CJ118+CK118</f>
        <v>0</v>
      </c>
      <c r="CG118" s="6">
        <f>CB118+CF118</f>
        <v>0</v>
      </c>
      <c r="CH118" s="7">
        <f>H118+N118+T118+AB118+AH118+AQ118+AW118+BC118+BG118+BM118+BV118</f>
        <v>0</v>
      </c>
      <c r="CI118" s="7">
        <f>I118+O118+U118+AC118+AI118+AR118+AX118+BD118+BH118+BN118+BW118</f>
        <v>0</v>
      </c>
      <c r="CJ118" s="7"/>
      <c r="CK118" s="7"/>
      <c r="CL118" s="6"/>
      <c r="CM118" s="3"/>
      <c r="CN118" s="1" t="str">
        <f>A118</f>
        <v>Bagger, Myles</v>
      </c>
      <c r="CP118" s="26">
        <f>E118</f>
        <v>0</v>
      </c>
      <c r="CQ118" s="8">
        <f>K118</f>
        <v>0</v>
      </c>
      <c r="CR118" s="8">
        <f>Q118</f>
        <v>0</v>
      </c>
      <c r="CS118" s="8">
        <f>Y118</f>
        <v>0</v>
      </c>
      <c r="CT118" s="8">
        <f>AE118</f>
        <v>0</v>
      </c>
      <c r="CU118" s="8">
        <f>AK118</f>
        <v>0</v>
      </c>
      <c r="CV118" s="8">
        <f>AN118</f>
        <v>0</v>
      </c>
      <c r="CW118" s="8">
        <f>AT118</f>
        <v>0</v>
      </c>
      <c r="CX118" s="8">
        <f>AZ118</f>
        <v>0</v>
      </c>
      <c r="CY118" s="8">
        <f>BJ118</f>
        <v>0</v>
      </c>
      <c r="CZ118" s="8">
        <f>BP118</f>
        <v>0</v>
      </c>
      <c r="DA118" s="8">
        <f>BS118</f>
        <v>0</v>
      </c>
      <c r="DB118" s="25">
        <f>SUM(LARGE(CP118:DA118,{1,2,3,4,5,6,7}))</f>
        <v>0</v>
      </c>
      <c r="DD118" s="26">
        <f>F118</f>
        <v>0</v>
      </c>
      <c r="DE118" s="8">
        <f>L118</f>
        <v>0</v>
      </c>
      <c r="DF118" s="8">
        <f>R118</f>
        <v>0</v>
      </c>
      <c r="DG118" s="8">
        <f>Z118</f>
        <v>0</v>
      </c>
      <c r="DH118" s="8">
        <f>AF118</f>
        <v>0</v>
      </c>
      <c r="DI118" s="8">
        <f>AO118</f>
        <v>0</v>
      </c>
      <c r="DJ118" s="8">
        <f>AU118</f>
        <v>0</v>
      </c>
      <c r="DK118" s="8">
        <f>BA118</f>
        <v>0</v>
      </c>
      <c r="DL118" s="8">
        <f>BK118</f>
        <v>0</v>
      </c>
      <c r="DM118" s="8">
        <f>BT118</f>
        <v>0</v>
      </c>
      <c r="DN118" s="6">
        <f>SUM(LARGE(DD118:DM118,{1,2,3,4,5,6,7}))</f>
        <v>0</v>
      </c>
    </row>
    <row r="119" spans="1:118" hidden="1" x14ac:dyDescent="0.25">
      <c r="A119" s="1" t="s">
        <v>127</v>
      </c>
      <c r="B119" s="9"/>
      <c r="C119" s="3">
        <v>210</v>
      </c>
      <c r="D119" s="11"/>
      <c r="E119" s="6"/>
      <c r="F119" s="6"/>
      <c r="G119" s="3"/>
      <c r="H119" s="3"/>
      <c r="I119" s="3"/>
      <c r="J119" s="4"/>
      <c r="K119" s="6"/>
      <c r="L119" s="6"/>
      <c r="M119" s="3"/>
      <c r="N119" s="3"/>
      <c r="O119" s="3"/>
      <c r="P119" s="4"/>
      <c r="Q119" s="6"/>
      <c r="R119" s="6"/>
      <c r="S119" s="3"/>
      <c r="T119" s="3"/>
      <c r="U119" s="3"/>
      <c r="V119" s="4"/>
      <c r="W119" s="34"/>
      <c r="X119" s="11"/>
      <c r="Y119" s="6"/>
      <c r="Z119" s="6"/>
      <c r="AA119" s="3"/>
      <c r="AB119" s="3"/>
      <c r="AC119" s="3"/>
      <c r="AD119" s="4"/>
      <c r="AE119" s="6"/>
      <c r="AF119" s="6"/>
      <c r="AG119" s="3"/>
      <c r="AH119" s="3"/>
      <c r="AI119" s="3"/>
      <c r="AJ119" s="4"/>
      <c r="AK119" s="6"/>
      <c r="AL119" s="3"/>
      <c r="AM119" s="4"/>
      <c r="AN119" s="6"/>
      <c r="AO119" s="6"/>
      <c r="AP119" s="3"/>
      <c r="AQ119" s="3"/>
      <c r="AR119" s="3"/>
      <c r="AS119" s="4"/>
      <c r="AT119" s="6"/>
      <c r="AU119" s="6"/>
      <c r="AV119" s="3"/>
      <c r="AW119" s="3"/>
      <c r="AX119" s="3"/>
      <c r="AY119" s="11"/>
      <c r="AZ119" s="6"/>
      <c r="BA119" s="6"/>
      <c r="BB119" s="3"/>
      <c r="BC119" s="3"/>
      <c r="BD119" s="3"/>
      <c r="BE119" s="4"/>
      <c r="BF119" s="3"/>
      <c r="BG119" s="3"/>
      <c r="BH119" s="3"/>
      <c r="BI119" s="4"/>
      <c r="BJ119" s="6"/>
      <c r="BK119" s="6"/>
      <c r="BL119" s="3"/>
      <c r="BM119" s="3"/>
      <c r="BN119" s="3"/>
      <c r="BO119" s="4"/>
      <c r="BP119" s="6"/>
      <c r="BQ119" s="3"/>
      <c r="BR119" s="4"/>
      <c r="BS119" s="6"/>
      <c r="BT119" s="6"/>
      <c r="BU119" s="3"/>
      <c r="BV119" s="3"/>
      <c r="BW119" s="3"/>
      <c r="BX119" s="4"/>
      <c r="BY119" s="6">
        <f>E119+K119+Y119</f>
        <v>0</v>
      </c>
      <c r="BZ119" s="6">
        <f>Y119+AE119+AN119</f>
        <v>0</v>
      </c>
      <c r="CA119" s="6">
        <f>AT119+AZ119+BJ119+BS119</f>
        <v>0</v>
      </c>
      <c r="CB119" s="6">
        <f>SUM(AK119+BP119+BY119+BZ119+CA119)</f>
        <v>0</v>
      </c>
      <c r="CC119" s="6">
        <f>DB119</f>
        <v>0</v>
      </c>
      <c r="CD119" s="6">
        <f>F119+L119+R119+Z119+AF119+AO119+AU119+BA119+BK119+BT119</f>
        <v>0</v>
      </c>
      <c r="CE119" s="6">
        <f>DN119</f>
        <v>0</v>
      </c>
      <c r="CF119" s="7">
        <f>G119+M119+S119+W119+AA119+AG119+AL119+AP119+AV119+BB119+BF119+BL119+BQ119+BU119+CJ119+CK119</f>
        <v>0</v>
      </c>
      <c r="CG119" s="6">
        <f>CB119+CF119</f>
        <v>0</v>
      </c>
      <c r="CH119" s="7">
        <f>H119+N119+T119+AB119+AH119+AQ119+AW119+BC119+BG119+BM119+BV119</f>
        <v>0</v>
      </c>
      <c r="CI119" s="7">
        <f>I119+O119+U119+AC119+AI119+AR119+AX119+BD119+BH119+BN119+BW119</f>
        <v>0</v>
      </c>
      <c r="CJ119" s="7"/>
      <c r="CK119" s="7"/>
      <c r="CL119" s="3"/>
      <c r="CM119" s="3"/>
      <c r="CN119" s="1" t="str">
        <f>A119</f>
        <v>Allen, Scott</v>
      </c>
      <c r="CP119" s="26">
        <f>E119</f>
        <v>0</v>
      </c>
      <c r="CQ119" s="8">
        <f>K119</f>
        <v>0</v>
      </c>
      <c r="CR119" s="8">
        <f>Q119</f>
        <v>0</v>
      </c>
      <c r="CS119" s="8">
        <f>Y119</f>
        <v>0</v>
      </c>
      <c r="CT119" s="8">
        <f>AE119</f>
        <v>0</v>
      </c>
      <c r="CU119" s="8">
        <f>AK119</f>
        <v>0</v>
      </c>
      <c r="CV119" s="8">
        <f>AN119</f>
        <v>0</v>
      </c>
      <c r="CW119" s="8">
        <f>AT119</f>
        <v>0</v>
      </c>
      <c r="CX119" s="8">
        <f>AZ119</f>
        <v>0</v>
      </c>
      <c r="CY119" s="8">
        <f>BJ119</f>
        <v>0</v>
      </c>
      <c r="CZ119" s="8">
        <f>BP119</f>
        <v>0</v>
      </c>
      <c r="DA119" s="8">
        <f>BS119</f>
        <v>0</v>
      </c>
      <c r="DB119" s="25">
        <f>SUM(LARGE(CP119:DA119,{1,2,3,4,5,6,7}))</f>
        <v>0</v>
      </c>
      <c r="DD119" s="26">
        <f>F119</f>
        <v>0</v>
      </c>
      <c r="DE119" s="8">
        <f>L119</f>
        <v>0</v>
      </c>
      <c r="DF119" s="8">
        <f>R119</f>
        <v>0</v>
      </c>
      <c r="DG119" s="8">
        <f>Z119</f>
        <v>0</v>
      </c>
      <c r="DH119" s="8">
        <f>AF119</f>
        <v>0</v>
      </c>
      <c r="DI119" s="8">
        <f>AO119</f>
        <v>0</v>
      </c>
      <c r="DJ119" s="8">
        <f>AU119</f>
        <v>0</v>
      </c>
      <c r="DK119" s="8">
        <f>BA119</f>
        <v>0</v>
      </c>
      <c r="DL119" s="8">
        <f>BK119</f>
        <v>0</v>
      </c>
      <c r="DM119" s="8">
        <f>BT119</f>
        <v>0</v>
      </c>
      <c r="DN119" s="6">
        <f>SUM(LARGE(DD119:DM119,{1,2,3,4,5,6,7}))</f>
        <v>0</v>
      </c>
    </row>
    <row r="120" spans="1:118" hidden="1" x14ac:dyDescent="0.25">
      <c r="A120" s="1" t="s">
        <v>135</v>
      </c>
      <c r="B120" s="9"/>
      <c r="C120" s="3">
        <v>215</v>
      </c>
      <c r="D120" s="11"/>
      <c r="E120" s="6"/>
      <c r="F120" s="6"/>
      <c r="G120" s="3"/>
      <c r="H120" s="3"/>
      <c r="I120" s="3"/>
      <c r="J120" s="4"/>
      <c r="K120" s="6"/>
      <c r="L120" s="6"/>
      <c r="M120" s="3"/>
      <c r="N120" s="3"/>
      <c r="O120" s="3"/>
      <c r="P120" s="4"/>
      <c r="Q120" s="6"/>
      <c r="R120" s="6"/>
      <c r="S120" s="3"/>
      <c r="T120" s="3"/>
      <c r="U120" s="3"/>
      <c r="V120" s="4"/>
      <c r="W120" s="34"/>
      <c r="X120" s="11"/>
      <c r="Y120" s="6"/>
      <c r="Z120" s="6"/>
      <c r="AA120" s="3"/>
      <c r="AB120" s="3"/>
      <c r="AC120" s="3"/>
      <c r="AD120" s="4"/>
      <c r="AE120" s="6"/>
      <c r="AF120" s="6"/>
      <c r="AG120" s="3"/>
      <c r="AH120" s="3"/>
      <c r="AI120" s="3"/>
      <c r="AJ120" s="4"/>
      <c r="AK120" s="6"/>
      <c r="AL120" s="3"/>
      <c r="AM120" s="4"/>
      <c r="AN120" s="6"/>
      <c r="AO120" s="6"/>
      <c r="AP120" s="3"/>
      <c r="AQ120" s="3"/>
      <c r="AR120" s="3"/>
      <c r="AS120" s="4"/>
      <c r="AT120" s="6"/>
      <c r="AU120" s="6"/>
      <c r="AV120" s="3"/>
      <c r="AW120" s="3"/>
      <c r="AX120" s="3"/>
      <c r="AY120" s="11"/>
      <c r="AZ120" s="6"/>
      <c r="BA120" s="6"/>
      <c r="BB120" s="3"/>
      <c r="BC120" s="3"/>
      <c r="BD120" s="3"/>
      <c r="BE120" s="4"/>
      <c r="BF120" s="3"/>
      <c r="BG120" s="3"/>
      <c r="BH120" s="3"/>
      <c r="BI120" s="4"/>
      <c r="BJ120" s="6"/>
      <c r="BK120" s="6"/>
      <c r="BL120" s="3"/>
      <c r="BM120" s="3"/>
      <c r="BN120" s="3"/>
      <c r="BO120" s="4"/>
      <c r="BP120" s="6"/>
      <c r="BQ120" s="3"/>
      <c r="BR120" s="4"/>
      <c r="BS120" s="6"/>
      <c r="BT120" s="6"/>
      <c r="BU120" s="3"/>
      <c r="BV120" s="3"/>
      <c r="BW120" s="3"/>
      <c r="BX120" s="4"/>
      <c r="BY120" s="6">
        <f>E120+K120+Y120</f>
        <v>0</v>
      </c>
      <c r="BZ120" s="6">
        <f>Y120+AE120+AN120</f>
        <v>0</v>
      </c>
      <c r="CA120" s="6">
        <f>AT120+AZ120+BJ120+BS120</f>
        <v>0</v>
      </c>
      <c r="CB120" s="6">
        <f>SUM(AK120+BP120+BY120+BZ120+CA120)</f>
        <v>0</v>
      </c>
      <c r="CC120" s="6">
        <f>DB120</f>
        <v>0</v>
      </c>
      <c r="CD120" s="6">
        <f>F120+L120+R120+Z120+AF120+AO120+AU120+BA120+BK120+BT120</f>
        <v>0</v>
      </c>
      <c r="CE120" s="6">
        <f>DN120</f>
        <v>0</v>
      </c>
      <c r="CF120" s="7">
        <f>G120+M120+S120+W120+AA120+AG120+AL120+AP120+AV120+BB120+BF120+BL120+BQ120+BU120+CJ120+CK120</f>
        <v>0</v>
      </c>
      <c r="CG120" s="6">
        <f>CB120+CF120</f>
        <v>0</v>
      </c>
      <c r="CH120" s="7">
        <f>H120+N120+T120+AB120+AH120+AQ120+AW120+BC120+BG120+BM120+BV120</f>
        <v>0</v>
      </c>
      <c r="CI120" s="7">
        <f>I120+O120+U120+AC120+AI120+AR120+AX120+BD120+BH120+BN120+BW120</f>
        <v>0</v>
      </c>
      <c r="CJ120" s="7"/>
      <c r="CK120" s="7"/>
      <c r="CL120" s="3"/>
      <c r="CM120" s="3"/>
      <c r="CN120" s="1" t="str">
        <f>A120</f>
        <v>Jasechko, Glenn</v>
      </c>
      <c r="CP120" s="26">
        <f>E120</f>
        <v>0</v>
      </c>
      <c r="CQ120" s="8">
        <f>K120</f>
        <v>0</v>
      </c>
      <c r="CR120" s="8">
        <f>Q120</f>
        <v>0</v>
      </c>
      <c r="CS120" s="8">
        <f>Y120</f>
        <v>0</v>
      </c>
      <c r="CT120" s="8">
        <f>AE120</f>
        <v>0</v>
      </c>
      <c r="CU120" s="8">
        <f>AK120</f>
        <v>0</v>
      </c>
      <c r="CV120" s="8">
        <f>AN120</f>
        <v>0</v>
      </c>
      <c r="CW120" s="8">
        <f>AT120</f>
        <v>0</v>
      </c>
      <c r="CX120" s="8">
        <f>AZ120</f>
        <v>0</v>
      </c>
      <c r="CY120" s="8">
        <f>BJ120</f>
        <v>0</v>
      </c>
      <c r="CZ120" s="8">
        <f>BP120</f>
        <v>0</v>
      </c>
      <c r="DA120" s="8">
        <f>BS120</f>
        <v>0</v>
      </c>
      <c r="DB120" s="25">
        <f>SUM(LARGE(CP120:DA120,{1,2,3,4,5,6,7}))</f>
        <v>0</v>
      </c>
      <c r="DD120" s="26">
        <f>F120</f>
        <v>0</v>
      </c>
      <c r="DE120" s="8">
        <f>L120</f>
        <v>0</v>
      </c>
      <c r="DF120" s="8">
        <f>R120</f>
        <v>0</v>
      </c>
      <c r="DG120" s="8">
        <f>Z120</f>
        <v>0</v>
      </c>
      <c r="DH120" s="8">
        <f>AF120</f>
        <v>0</v>
      </c>
      <c r="DI120" s="8">
        <f>AO120</f>
        <v>0</v>
      </c>
      <c r="DJ120" s="8">
        <f>AU120</f>
        <v>0</v>
      </c>
      <c r="DK120" s="8">
        <f>BA120</f>
        <v>0</v>
      </c>
      <c r="DL120" s="8">
        <f>BK120</f>
        <v>0</v>
      </c>
      <c r="DM120" s="8">
        <f>BT120</f>
        <v>0</v>
      </c>
      <c r="DN120" s="6">
        <f>SUM(LARGE(DD120:DM120,{1,2,3,4,5,6,7}))</f>
        <v>0</v>
      </c>
    </row>
    <row r="121" spans="1:118" hidden="1" x14ac:dyDescent="0.25">
      <c r="A121" s="1" t="s">
        <v>35</v>
      </c>
      <c r="B121" s="9"/>
      <c r="C121" s="3">
        <v>222</v>
      </c>
      <c r="D121" s="11"/>
      <c r="E121" s="6"/>
      <c r="F121" s="6"/>
      <c r="G121" s="3"/>
      <c r="H121" s="3"/>
      <c r="I121" s="3"/>
      <c r="J121" s="4"/>
      <c r="K121" s="6"/>
      <c r="L121" s="6"/>
      <c r="M121" s="3"/>
      <c r="N121" s="3"/>
      <c r="O121" s="3"/>
      <c r="P121" s="4"/>
      <c r="Q121" s="6"/>
      <c r="R121" s="6"/>
      <c r="S121" s="3"/>
      <c r="T121" s="3"/>
      <c r="U121" s="3"/>
      <c r="V121" s="4"/>
      <c r="W121" s="34"/>
      <c r="X121" s="11"/>
      <c r="Y121" s="6"/>
      <c r="Z121" s="6"/>
      <c r="AA121" s="3"/>
      <c r="AB121" s="3"/>
      <c r="AC121" s="3"/>
      <c r="AD121" s="4"/>
      <c r="AE121" s="6"/>
      <c r="AF121" s="6"/>
      <c r="AG121" s="3"/>
      <c r="AH121" s="3"/>
      <c r="AI121" s="3"/>
      <c r="AJ121" s="4"/>
      <c r="AK121" s="6"/>
      <c r="AL121" s="3"/>
      <c r="AM121" s="4"/>
      <c r="AN121" s="6"/>
      <c r="AO121" s="6"/>
      <c r="AP121" s="3"/>
      <c r="AQ121" s="3"/>
      <c r="AR121" s="3"/>
      <c r="AS121" s="4"/>
      <c r="AT121" s="6"/>
      <c r="AU121" s="6"/>
      <c r="AV121" s="3"/>
      <c r="AW121" s="3"/>
      <c r="AX121" s="3"/>
      <c r="AY121" s="11"/>
      <c r="AZ121" s="6"/>
      <c r="BA121" s="6"/>
      <c r="BB121" s="3"/>
      <c r="BC121" s="3"/>
      <c r="BD121" s="3"/>
      <c r="BE121" s="4"/>
      <c r="BF121" s="3"/>
      <c r="BG121" s="3"/>
      <c r="BH121" s="3"/>
      <c r="BI121" s="4"/>
      <c r="BJ121" s="6"/>
      <c r="BK121" s="6"/>
      <c r="BL121" s="3"/>
      <c r="BM121" s="3"/>
      <c r="BN121" s="3"/>
      <c r="BO121" s="4"/>
      <c r="BP121" s="6"/>
      <c r="BQ121" s="3"/>
      <c r="BR121" s="4"/>
      <c r="BS121" s="6"/>
      <c r="BT121" s="6"/>
      <c r="BU121" s="3"/>
      <c r="BV121" s="3"/>
      <c r="BW121" s="3"/>
      <c r="BX121" s="4"/>
      <c r="BY121" s="6">
        <f>E121+K121+Y121</f>
        <v>0</v>
      </c>
      <c r="BZ121" s="6">
        <f>Y121+AE121+AN121</f>
        <v>0</v>
      </c>
      <c r="CA121" s="6">
        <f>AT121+AZ121+BJ121+BS121</f>
        <v>0</v>
      </c>
      <c r="CB121" s="6">
        <f>SUM(AK121+BP121+BY121+BZ121+CA121)</f>
        <v>0</v>
      </c>
      <c r="CC121" s="6">
        <f>DB121</f>
        <v>0</v>
      </c>
      <c r="CD121" s="6">
        <f>F121+L121+R121+Z121+AF121+AO121+AU121+BA121+BK121+BT121</f>
        <v>0</v>
      </c>
      <c r="CE121" s="6">
        <f>DN121</f>
        <v>0</v>
      </c>
      <c r="CF121" s="7">
        <f>G121+M121+S121+W121+AA121+AG121+AL121+AP121+AV121+BB121+BF121+BL121+BQ121+BU121+CJ121+CK121</f>
        <v>0</v>
      </c>
      <c r="CG121" s="6">
        <f>CB121+CF121</f>
        <v>0</v>
      </c>
      <c r="CH121" s="7">
        <f>H121+N121+T121+AB121+AH121+AQ121+AW121+BC121+BG121+BM121+BV121</f>
        <v>0</v>
      </c>
      <c r="CI121" s="7">
        <f>I121+O121+U121+AC121+AI121+AR121+AX121+BD121+BH121+BN121+BW121</f>
        <v>0</v>
      </c>
      <c r="CJ121" s="7"/>
      <c r="CK121" s="7"/>
      <c r="CL121" s="3"/>
      <c r="CM121" s="3"/>
      <c r="CN121" s="1" t="str">
        <f>A121</f>
        <v>McLagen, Neil</v>
      </c>
      <c r="CP121" s="26">
        <f>E121</f>
        <v>0</v>
      </c>
      <c r="CQ121" s="8">
        <f>K121</f>
        <v>0</v>
      </c>
      <c r="CR121" s="8">
        <f>Q121</f>
        <v>0</v>
      </c>
      <c r="CS121" s="8">
        <f>Y121</f>
        <v>0</v>
      </c>
      <c r="CT121" s="8">
        <f>AE121</f>
        <v>0</v>
      </c>
      <c r="CU121" s="8">
        <f>AK121</f>
        <v>0</v>
      </c>
      <c r="CV121" s="8">
        <f>AN121</f>
        <v>0</v>
      </c>
      <c r="CW121" s="8">
        <f>AT121</f>
        <v>0</v>
      </c>
      <c r="CX121" s="8">
        <f>AZ121</f>
        <v>0</v>
      </c>
      <c r="CY121" s="8">
        <f>BJ121</f>
        <v>0</v>
      </c>
      <c r="CZ121" s="8">
        <f>BP121</f>
        <v>0</v>
      </c>
      <c r="DA121" s="8">
        <f>BS121</f>
        <v>0</v>
      </c>
      <c r="DB121" s="25">
        <f>SUM(LARGE(CP121:DA121,{1,2,3,4,5,6,7}))</f>
        <v>0</v>
      </c>
      <c r="DD121" s="26">
        <f>F121</f>
        <v>0</v>
      </c>
      <c r="DE121" s="8">
        <f>L121</f>
        <v>0</v>
      </c>
      <c r="DF121" s="8">
        <f>R121</f>
        <v>0</v>
      </c>
      <c r="DG121" s="8">
        <f>Z121</f>
        <v>0</v>
      </c>
      <c r="DH121" s="8">
        <f>AF121</f>
        <v>0</v>
      </c>
      <c r="DI121" s="8">
        <f>AO121</f>
        <v>0</v>
      </c>
      <c r="DJ121" s="8">
        <f>AU121</f>
        <v>0</v>
      </c>
      <c r="DK121" s="8">
        <f>BA121</f>
        <v>0</v>
      </c>
      <c r="DL121" s="8">
        <f>BK121</f>
        <v>0</v>
      </c>
      <c r="DM121" s="8">
        <f>BT121</f>
        <v>0</v>
      </c>
      <c r="DN121" s="6">
        <f>SUM(LARGE(DD121:DM121,{1,2,3,4,5,6,7}))</f>
        <v>0</v>
      </c>
    </row>
    <row r="122" spans="1:118" hidden="1" x14ac:dyDescent="0.25">
      <c r="A122" s="1" t="s">
        <v>125</v>
      </c>
      <c r="B122" s="9"/>
      <c r="C122" s="3">
        <v>230</v>
      </c>
      <c r="D122" s="11"/>
      <c r="E122" s="6"/>
      <c r="F122" s="6"/>
      <c r="G122" s="3"/>
      <c r="H122" s="3"/>
      <c r="I122" s="3"/>
      <c r="J122" s="4"/>
      <c r="K122" s="6"/>
      <c r="L122" s="6"/>
      <c r="M122" s="3"/>
      <c r="N122" s="3"/>
      <c r="O122" s="3"/>
      <c r="P122" s="4"/>
      <c r="Q122" s="6"/>
      <c r="R122" s="6"/>
      <c r="S122" s="3"/>
      <c r="T122" s="3"/>
      <c r="U122" s="3"/>
      <c r="V122" s="4"/>
      <c r="W122" s="34"/>
      <c r="X122" s="11"/>
      <c r="Y122" s="6"/>
      <c r="Z122" s="6"/>
      <c r="AA122" s="3"/>
      <c r="AB122" s="3"/>
      <c r="AC122" s="3"/>
      <c r="AD122" s="4"/>
      <c r="AE122" s="6"/>
      <c r="AF122" s="6"/>
      <c r="AG122" s="3"/>
      <c r="AH122" s="3"/>
      <c r="AI122" s="3"/>
      <c r="AJ122" s="4"/>
      <c r="AK122" s="6"/>
      <c r="AL122" s="3"/>
      <c r="AM122" s="4"/>
      <c r="AN122" s="6"/>
      <c r="AO122" s="6"/>
      <c r="AP122" s="3"/>
      <c r="AQ122" s="3"/>
      <c r="AR122" s="3"/>
      <c r="AS122" s="4"/>
      <c r="AT122" s="6"/>
      <c r="AU122" s="6"/>
      <c r="AV122" s="3"/>
      <c r="AW122" s="3"/>
      <c r="AX122" s="3"/>
      <c r="AY122" s="11"/>
      <c r="AZ122" s="6"/>
      <c r="BA122" s="6"/>
      <c r="BB122" s="3"/>
      <c r="BC122" s="3"/>
      <c r="BD122" s="3"/>
      <c r="BE122" s="4"/>
      <c r="BF122" s="3"/>
      <c r="BG122" s="3"/>
      <c r="BH122" s="3"/>
      <c r="BI122" s="4"/>
      <c r="BJ122" s="6"/>
      <c r="BK122" s="6"/>
      <c r="BL122" s="3"/>
      <c r="BM122" s="3"/>
      <c r="BN122" s="3"/>
      <c r="BO122" s="4"/>
      <c r="BP122" s="6"/>
      <c r="BQ122" s="3"/>
      <c r="BR122" s="4"/>
      <c r="BS122" s="6"/>
      <c r="BT122" s="6"/>
      <c r="BU122" s="3"/>
      <c r="BV122" s="3"/>
      <c r="BW122" s="3"/>
      <c r="BX122" s="4"/>
      <c r="BY122" s="6">
        <f>E122+K122+Y122</f>
        <v>0</v>
      </c>
      <c r="BZ122" s="6">
        <f>Y122+AE122+AN122</f>
        <v>0</v>
      </c>
      <c r="CA122" s="6">
        <f>AT122+AZ122+BJ122+BS122</f>
        <v>0</v>
      </c>
      <c r="CB122" s="6">
        <f>SUM(AK122+BP122+BY122+BZ122+CA122)</f>
        <v>0</v>
      </c>
      <c r="CC122" s="6">
        <f>DB122</f>
        <v>0</v>
      </c>
      <c r="CD122" s="6">
        <f>F122+L122+R122+Z122+AF122+AO122+AU122+BA122+BK122+BT122</f>
        <v>0</v>
      </c>
      <c r="CE122" s="6">
        <f>DN122</f>
        <v>0</v>
      </c>
      <c r="CF122" s="7">
        <f>G122+M122+S122+W122+AA122+AG122+AL122+AP122+AV122+BB122+BF122+BL122+BQ122+BU122+CJ122+CK122</f>
        <v>0</v>
      </c>
      <c r="CG122" s="6">
        <f>CB122+CF122</f>
        <v>0</v>
      </c>
      <c r="CH122" s="7">
        <f>H122+N122+T122+AB122+AH122+AQ122+AW122+BC122+BG122+BM122+BV122</f>
        <v>0</v>
      </c>
      <c r="CI122" s="7">
        <f>I122+O122+U122+AC122+AI122+AR122+AX122+BD122+BH122+BN122+BW122</f>
        <v>0</v>
      </c>
      <c r="CJ122" s="7"/>
      <c r="CK122" s="7"/>
      <c r="CL122" s="3"/>
      <c r="CM122" s="3"/>
      <c r="CN122" s="1" t="str">
        <f>A122</f>
        <v>Foreman, Chris</v>
      </c>
      <c r="CP122" s="26">
        <f>E122</f>
        <v>0</v>
      </c>
      <c r="CQ122" s="8">
        <f>K122</f>
        <v>0</v>
      </c>
      <c r="CR122" s="8">
        <f>Q122</f>
        <v>0</v>
      </c>
      <c r="CS122" s="8">
        <f>Y122</f>
        <v>0</v>
      </c>
      <c r="CT122" s="8">
        <f>AE122</f>
        <v>0</v>
      </c>
      <c r="CU122" s="8">
        <f>AK122</f>
        <v>0</v>
      </c>
      <c r="CV122" s="8">
        <f>AN122</f>
        <v>0</v>
      </c>
      <c r="CW122" s="8">
        <f>AT122</f>
        <v>0</v>
      </c>
      <c r="CX122" s="8">
        <f>AZ122</f>
        <v>0</v>
      </c>
      <c r="CY122" s="8">
        <f>BJ122</f>
        <v>0</v>
      </c>
      <c r="CZ122" s="8">
        <f>BP122</f>
        <v>0</v>
      </c>
      <c r="DA122" s="8">
        <f>BS122</f>
        <v>0</v>
      </c>
      <c r="DB122" s="25">
        <f>SUM(LARGE(CP122:DA122,{1,2,3,4,5,6,7}))</f>
        <v>0</v>
      </c>
      <c r="DD122" s="26">
        <f>F122</f>
        <v>0</v>
      </c>
      <c r="DE122" s="8">
        <f>L122</f>
        <v>0</v>
      </c>
      <c r="DF122" s="8">
        <f>R122</f>
        <v>0</v>
      </c>
      <c r="DG122" s="8">
        <f>Z122</f>
        <v>0</v>
      </c>
      <c r="DH122" s="8">
        <f>AF122</f>
        <v>0</v>
      </c>
      <c r="DI122" s="8">
        <f>AO122</f>
        <v>0</v>
      </c>
      <c r="DJ122" s="8">
        <f>AU122</f>
        <v>0</v>
      </c>
      <c r="DK122" s="8">
        <f>BA122</f>
        <v>0</v>
      </c>
      <c r="DL122" s="8">
        <f>BK122</f>
        <v>0</v>
      </c>
      <c r="DM122" s="8">
        <f>BT122</f>
        <v>0</v>
      </c>
      <c r="DN122" s="6">
        <f>SUM(LARGE(DD122:DM122,{1,2,3,4,5,6,7}))</f>
        <v>0</v>
      </c>
    </row>
    <row r="123" spans="1:118" hidden="1" x14ac:dyDescent="0.25">
      <c r="A123" s="1" t="s">
        <v>124</v>
      </c>
      <c r="B123" s="9"/>
      <c r="C123" s="3">
        <v>233</v>
      </c>
      <c r="D123" s="11"/>
      <c r="E123" s="6"/>
      <c r="F123" s="6"/>
      <c r="G123" s="3"/>
      <c r="H123" s="3"/>
      <c r="I123" s="3"/>
      <c r="J123" s="4"/>
      <c r="K123" s="6"/>
      <c r="L123" s="6"/>
      <c r="M123" s="3"/>
      <c r="N123" s="3"/>
      <c r="O123" s="3"/>
      <c r="P123" s="4"/>
      <c r="Q123" s="6"/>
      <c r="R123" s="6"/>
      <c r="S123" s="3"/>
      <c r="T123" s="3"/>
      <c r="U123" s="3"/>
      <c r="V123" s="4"/>
      <c r="W123" s="34"/>
      <c r="X123" s="11"/>
      <c r="Y123" s="6"/>
      <c r="Z123" s="6"/>
      <c r="AA123" s="3"/>
      <c r="AB123" s="3"/>
      <c r="AC123" s="3"/>
      <c r="AD123" s="4"/>
      <c r="AE123" s="6"/>
      <c r="AF123" s="6"/>
      <c r="AG123" s="3"/>
      <c r="AH123" s="3"/>
      <c r="AI123" s="3"/>
      <c r="AJ123" s="4"/>
      <c r="AK123" s="6"/>
      <c r="AL123" s="3"/>
      <c r="AM123" s="4"/>
      <c r="AN123" s="6"/>
      <c r="AO123" s="6"/>
      <c r="AP123" s="3"/>
      <c r="AQ123" s="3"/>
      <c r="AR123" s="3"/>
      <c r="AS123" s="4"/>
      <c r="AT123" s="6"/>
      <c r="AU123" s="6"/>
      <c r="AV123" s="3"/>
      <c r="AW123" s="3"/>
      <c r="AX123" s="3"/>
      <c r="AY123" s="11"/>
      <c r="AZ123" s="6"/>
      <c r="BA123" s="6"/>
      <c r="BB123" s="3"/>
      <c r="BC123" s="3"/>
      <c r="BD123" s="3"/>
      <c r="BE123" s="4"/>
      <c r="BF123" s="3"/>
      <c r="BG123" s="3"/>
      <c r="BH123" s="3"/>
      <c r="BI123" s="4"/>
      <c r="BJ123" s="6"/>
      <c r="BK123" s="6"/>
      <c r="BL123" s="3"/>
      <c r="BM123" s="3"/>
      <c r="BN123" s="3"/>
      <c r="BO123" s="4"/>
      <c r="BP123" s="6"/>
      <c r="BQ123" s="3"/>
      <c r="BR123" s="4"/>
      <c r="BS123" s="6"/>
      <c r="BT123" s="6"/>
      <c r="BU123" s="3"/>
      <c r="BV123" s="3"/>
      <c r="BW123" s="3"/>
      <c r="BX123" s="4"/>
      <c r="BY123" s="6">
        <f>E123+K123+Y123</f>
        <v>0</v>
      </c>
      <c r="BZ123" s="6">
        <f>Y123+AE123+AN123</f>
        <v>0</v>
      </c>
      <c r="CA123" s="6">
        <f>AT123+AZ123+BJ123+BS123</f>
        <v>0</v>
      </c>
      <c r="CB123" s="6">
        <f>SUM(AK123+BP123+BY123+BZ123+CA123)</f>
        <v>0</v>
      </c>
      <c r="CC123" s="6">
        <f>DB123</f>
        <v>0</v>
      </c>
      <c r="CD123" s="6">
        <f>F123+L123+R123+Z123+AF123+AO123+AU123+BA123+BK123+BT123</f>
        <v>0</v>
      </c>
      <c r="CE123" s="6">
        <f>DN123</f>
        <v>0</v>
      </c>
      <c r="CF123" s="7">
        <f>G123+M123+S123+W123+AA123+AG123+AL123+AP123+AV123+BB123+BF123+BL123+BQ123+BU123+CJ123+CK123</f>
        <v>0</v>
      </c>
      <c r="CG123" s="6">
        <f>CB123+CF123</f>
        <v>0</v>
      </c>
      <c r="CH123" s="7">
        <f>H123+N123+T123+AB123+AH123+AQ123+AW123+BC123+BG123+BM123+BV123</f>
        <v>0</v>
      </c>
      <c r="CI123" s="7">
        <f>I123+O123+U123+AC123+AI123+AR123+AX123+BD123+BH123+BN123+BW123</f>
        <v>0</v>
      </c>
      <c r="CJ123" s="7"/>
      <c r="CK123" s="7"/>
      <c r="CL123" s="3"/>
      <c r="CM123" s="6">
        <f>CG123</f>
        <v>0</v>
      </c>
      <c r="CN123" s="1" t="str">
        <f>A123</f>
        <v>Tamosiunas, Natalie</v>
      </c>
      <c r="CP123" s="26">
        <f>E123</f>
        <v>0</v>
      </c>
      <c r="CQ123" s="8">
        <f>K123</f>
        <v>0</v>
      </c>
      <c r="CR123" s="8">
        <f>Q123</f>
        <v>0</v>
      </c>
      <c r="CS123" s="8">
        <f>Y123</f>
        <v>0</v>
      </c>
      <c r="CT123" s="8">
        <f>AE123</f>
        <v>0</v>
      </c>
      <c r="CU123" s="8">
        <f>AK123</f>
        <v>0</v>
      </c>
      <c r="CV123" s="8">
        <f>AN123</f>
        <v>0</v>
      </c>
      <c r="CW123" s="8">
        <f>AT123</f>
        <v>0</v>
      </c>
      <c r="CX123" s="8">
        <f>AZ123</f>
        <v>0</v>
      </c>
      <c r="CY123" s="8">
        <f>BJ123</f>
        <v>0</v>
      </c>
      <c r="CZ123" s="8">
        <f>BP123</f>
        <v>0</v>
      </c>
      <c r="DA123" s="8">
        <f>BS123</f>
        <v>0</v>
      </c>
      <c r="DB123" s="25">
        <f>SUM(LARGE(CP123:DA123,{1,2,3,4,5,6,7}))</f>
        <v>0</v>
      </c>
      <c r="DD123" s="26">
        <f>F123</f>
        <v>0</v>
      </c>
      <c r="DE123" s="8">
        <f>L123</f>
        <v>0</v>
      </c>
      <c r="DF123" s="8">
        <f>R123</f>
        <v>0</v>
      </c>
      <c r="DG123" s="8">
        <f>Z123</f>
        <v>0</v>
      </c>
      <c r="DH123" s="8">
        <f>AF123</f>
        <v>0</v>
      </c>
      <c r="DI123" s="8">
        <f>AO123</f>
        <v>0</v>
      </c>
      <c r="DJ123" s="8">
        <f>AU123</f>
        <v>0</v>
      </c>
      <c r="DK123" s="8">
        <f>BA123</f>
        <v>0</v>
      </c>
      <c r="DL123" s="8">
        <f>BK123</f>
        <v>0</v>
      </c>
      <c r="DM123" s="8">
        <f>BT123</f>
        <v>0</v>
      </c>
      <c r="DN123" s="6">
        <f>SUM(LARGE(DD123:DM123,{1,2,3,4,5,6,7}))</f>
        <v>0</v>
      </c>
    </row>
    <row r="124" spans="1:118" hidden="1" x14ac:dyDescent="0.25">
      <c r="A124" s="1" t="s">
        <v>81</v>
      </c>
      <c r="B124" s="9"/>
      <c r="C124" s="3">
        <v>234</v>
      </c>
      <c r="D124" s="11"/>
      <c r="E124" s="6"/>
      <c r="F124" s="6"/>
      <c r="G124" s="3"/>
      <c r="H124" s="3"/>
      <c r="I124" s="3"/>
      <c r="J124" s="4"/>
      <c r="K124" s="6"/>
      <c r="L124" s="6"/>
      <c r="M124" s="3"/>
      <c r="N124" s="3"/>
      <c r="O124" s="3"/>
      <c r="P124" s="4"/>
      <c r="Q124" s="6"/>
      <c r="R124" s="6"/>
      <c r="S124" s="3"/>
      <c r="T124" s="3"/>
      <c r="U124" s="3"/>
      <c r="V124" s="4"/>
      <c r="W124" s="34"/>
      <c r="X124" s="11"/>
      <c r="Y124" s="6"/>
      <c r="Z124" s="6"/>
      <c r="AA124" s="3"/>
      <c r="AB124" s="3"/>
      <c r="AC124" s="3"/>
      <c r="AD124" s="4"/>
      <c r="AE124" s="6"/>
      <c r="AF124" s="6"/>
      <c r="AG124" s="3"/>
      <c r="AH124" s="3"/>
      <c r="AI124" s="3"/>
      <c r="AJ124" s="4"/>
      <c r="AK124" s="6"/>
      <c r="AL124" s="3"/>
      <c r="AM124" s="4"/>
      <c r="AN124" s="6"/>
      <c r="AO124" s="6"/>
      <c r="AP124" s="3"/>
      <c r="AQ124" s="3"/>
      <c r="AR124" s="3"/>
      <c r="AS124" s="4"/>
      <c r="AT124" s="6"/>
      <c r="AU124" s="6"/>
      <c r="AV124" s="3"/>
      <c r="AW124" s="3"/>
      <c r="AX124" s="3"/>
      <c r="AY124" s="11"/>
      <c r="AZ124" s="6"/>
      <c r="BA124" s="6"/>
      <c r="BB124" s="3"/>
      <c r="BC124" s="3"/>
      <c r="BD124" s="3"/>
      <c r="BE124" s="4"/>
      <c r="BF124" s="3"/>
      <c r="BG124" s="3"/>
      <c r="BH124" s="3"/>
      <c r="BI124" s="4"/>
      <c r="BJ124" s="6"/>
      <c r="BK124" s="6"/>
      <c r="BL124" s="3"/>
      <c r="BM124" s="3"/>
      <c r="BN124" s="3"/>
      <c r="BO124" s="4"/>
      <c r="BP124" s="6"/>
      <c r="BQ124" s="3"/>
      <c r="BR124" s="4"/>
      <c r="BS124" s="6"/>
      <c r="BT124" s="6"/>
      <c r="BU124" s="3"/>
      <c r="BV124" s="3"/>
      <c r="BW124" s="3"/>
      <c r="BX124" s="4"/>
      <c r="BY124" s="6">
        <f>E124+K124+Y124</f>
        <v>0</v>
      </c>
      <c r="BZ124" s="6">
        <f>Y124+AE124+AN124</f>
        <v>0</v>
      </c>
      <c r="CA124" s="6">
        <f>AT124+AZ124+BJ124+BS124</f>
        <v>0</v>
      </c>
      <c r="CB124" s="6">
        <f>SUM(AK124+BP124+BY124+BZ124+CA124)</f>
        <v>0</v>
      </c>
      <c r="CC124" s="6">
        <f>DB124</f>
        <v>0</v>
      </c>
      <c r="CD124" s="6">
        <f>F124+L124+R124+Z124+AF124+AO124+AU124+BA124+BK124+BT124</f>
        <v>0</v>
      </c>
      <c r="CE124" s="6">
        <f>DN124</f>
        <v>0</v>
      </c>
      <c r="CF124" s="7">
        <f>G124+M124+S124+W124+AA124+AG124+AL124+AP124+AV124+BB124+BF124+BL124+BQ124+BU124+CJ124+CK124</f>
        <v>0</v>
      </c>
      <c r="CG124" s="6">
        <f>CB124+CF124</f>
        <v>0</v>
      </c>
      <c r="CH124" s="7">
        <f>H124+N124+T124+AB124+AH124+AQ124+AW124+BC124+BG124+BM124+BV124</f>
        <v>0</v>
      </c>
      <c r="CI124" s="7">
        <f>I124+O124+U124+AC124+AI124+AR124+AX124+BD124+BH124+BN124+BW124</f>
        <v>0</v>
      </c>
      <c r="CJ124" s="7"/>
      <c r="CK124" s="7"/>
      <c r="CL124" s="1"/>
      <c r="CM124" s="3"/>
      <c r="CN124" s="1" t="str">
        <f>A124</f>
        <v>Jergmeier, Olaf</v>
      </c>
      <c r="CP124" s="26">
        <f>E124</f>
        <v>0</v>
      </c>
      <c r="CQ124" s="8">
        <f>K124</f>
        <v>0</v>
      </c>
      <c r="CR124" s="8">
        <f>Q124</f>
        <v>0</v>
      </c>
      <c r="CS124" s="8">
        <f>Y124</f>
        <v>0</v>
      </c>
      <c r="CT124" s="8">
        <f>AE124</f>
        <v>0</v>
      </c>
      <c r="CU124" s="8">
        <f>AK124</f>
        <v>0</v>
      </c>
      <c r="CV124" s="8">
        <f>AN124</f>
        <v>0</v>
      </c>
      <c r="CW124" s="8">
        <f>AT124</f>
        <v>0</v>
      </c>
      <c r="CX124" s="8">
        <f>AZ124</f>
        <v>0</v>
      </c>
      <c r="CY124" s="8">
        <f>BJ124</f>
        <v>0</v>
      </c>
      <c r="CZ124" s="8">
        <f>BP124</f>
        <v>0</v>
      </c>
      <c r="DA124" s="8">
        <f>BS124</f>
        <v>0</v>
      </c>
      <c r="DB124" s="25">
        <f>SUM(LARGE(CP124:DA124,{1,2,3,4,5,6,7}))</f>
        <v>0</v>
      </c>
      <c r="DD124" s="26">
        <f>F124</f>
        <v>0</v>
      </c>
      <c r="DE124" s="8">
        <f>L124</f>
        <v>0</v>
      </c>
      <c r="DF124" s="8">
        <f>R124</f>
        <v>0</v>
      </c>
      <c r="DG124" s="8">
        <f>Z124</f>
        <v>0</v>
      </c>
      <c r="DH124" s="8">
        <f>AF124</f>
        <v>0</v>
      </c>
      <c r="DI124" s="8">
        <f>AO124</f>
        <v>0</v>
      </c>
      <c r="DJ124" s="8">
        <f>AU124</f>
        <v>0</v>
      </c>
      <c r="DK124" s="8">
        <f>BA124</f>
        <v>0</v>
      </c>
      <c r="DL124" s="8">
        <f>BK124</f>
        <v>0</v>
      </c>
      <c r="DM124" s="8">
        <f>BT124</f>
        <v>0</v>
      </c>
      <c r="DN124" s="6">
        <f>SUM(LARGE(DD124:DM124,{1,2,3,4,5,6,7}))</f>
        <v>0</v>
      </c>
    </row>
    <row r="125" spans="1:118" hidden="1" x14ac:dyDescent="0.25">
      <c r="A125" s="1" t="s">
        <v>133</v>
      </c>
      <c r="B125" s="9"/>
      <c r="C125" s="3">
        <v>249</v>
      </c>
      <c r="D125" s="11"/>
      <c r="E125" s="6"/>
      <c r="F125" s="6"/>
      <c r="G125" s="3"/>
      <c r="H125" s="3"/>
      <c r="I125" s="3"/>
      <c r="J125" s="4"/>
      <c r="K125" s="6"/>
      <c r="L125" s="6"/>
      <c r="M125" s="3"/>
      <c r="N125" s="3"/>
      <c r="O125" s="3"/>
      <c r="P125" s="4"/>
      <c r="Q125" s="6"/>
      <c r="R125" s="6"/>
      <c r="S125" s="3"/>
      <c r="T125" s="3"/>
      <c r="U125" s="3"/>
      <c r="V125" s="4"/>
      <c r="W125" s="34"/>
      <c r="X125" s="11"/>
      <c r="Y125" s="6"/>
      <c r="Z125" s="6"/>
      <c r="AA125" s="3"/>
      <c r="AB125" s="3"/>
      <c r="AC125" s="3"/>
      <c r="AD125" s="4"/>
      <c r="AE125" s="6"/>
      <c r="AF125" s="6"/>
      <c r="AG125" s="3"/>
      <c r="AH125" s="3"/>
      <c r="AI125" s="3"/>
      <c r="AJ125" s="4"/>
      <c r="AK125" s="6"/>
      <c r="AL125" s="3"/>
      <c r="AM125" s="4"/>
      <c r="AN125" s="6"/>
      <c r="AO125" s="6"/>
      <c r="AP125" s="3"/>
      <c r="AQ125" s="3"/>
      <c r="AR125" s="3"/>
      <c r="AS125" s="4"/>
      <c r="AT125" s="6"/>
      <c r="AU125" s="6"/>
      <c r="AV125" s="3"/>
      <c r="AW125" s="3"/>
      <c r="AX125" s="3"/>
      <c r="AY125" s="11"/>
      <c r="AZ125" s="6"/>
      <c r="BA125" s="6"/>
      <c r="BB125" s="3"/>
      <c r="BC125" s="3"/>
      <c r="BD125" s="3"/>
      <c r="BE125" s="4"/>
      <c r="BF125" s="3"/>
      <c r="BG125" s="3"/>
      <c r="BH125" s="3"/>
      <c r="BI125" s="4"/>
      <c r="BJ125" s="6"/>
      <c r="BK125" s="6"/>
      <c r="BL125" s="3"/>
      <c r="BM125" s="3"/>
      <c r="BN125" s="3"/>
      <c r="BO125" s="4"/>
      <c r="BP125" s="6"/>
      <c r="BQ125" s="3"/>
      <c r="BR125" s="4"/>
      <c r="BS125" s="6"/>
      <c r="BT125" s="6"/>
      <c r="BU125" s="3"/>
      <c r="BV125" s="3"/>
      <c r="BW125" s="3"/>
      <c r="BX125" s="4"/>
      <c r="BY125" s="6">
        <f>E125+K125+Y125</f>
        <v>0</v>
      </c>
      <c r="BZ125" s="6">
        <f>Y125+AE125+AN125</f>
        <v>0</v>
      </c>
      <c r="CA125" s="6">
        <f>AT125+AZ125+BJ125+BS125</f>
        <v>0</v>
      </c>
      <c r="CB125" s="6">
        <f>SUM(AK125+BP125+BY125+BZ125+CA125)</f>
        <v>0</v>
      </c>
      <c r="CC125" s="6">
        <f>DB125</f>
        <v>0</v>
      </c>
      <c r="CD125" s="6">
        <f>F125+L125+R125+Z125+AF125+AO125+AU125+BA125+BK125+BT125</f>
        <v>0</v>
      </c>
      <c r="CE125" s="6">
        <f>DN125</f>
        <v>0</v>
      </c>
      <c r="CF125" s="7">
        <f>G125+M125+S125+W125+AA125+AG125+AL125+AP125+AV125+BB125+BF125+BL125+BQ125+BU125+CJ125+CK125</f>
        <v>0</v>
      </c>
      <c r="CG125" s="6">
        <f>CB125+CF125</f>
        <v>0</v>
      </c>
      <c r="CH125" s="7">
        <f>H125+N125+T125+AB125+AH125+AQ125+AW125+BC125+BG125+BM125+BV125</f>
        <v>0</v>
      </c>
      <c r="CI125" s="7">
        <f>I125+O125+U125+AC125+AI125+AR125+AX125+BD125+BH125+BN125+BW125</f>
        <v>0</v>
      </c>
      <c r="CJ125" s="7"/>
      <c r="CK125" s="7"/>
      <c r="CL125" s="3"/>
      <c r="CM125" s="3"/>
      <c r="CN125" s="1" t="str">
        <f>A125</f>
        <v>Walker, Ian</v>
      </c>
      <c r="CP125" s="26">
        <f>E125</f>
        <v>0</v>
      </c>
      <c r="CQ125" s="8">
        <f>K125</f>
        <v>0</v>
      </c>
      <c r="CR125" s="8">
        <f>Q125</f>
        <v>0</v>
      </c>
      <c r="CS125" s="8">
        <f>Y125</f>
        <v>0</v>
      </c>
      <c r="CT125" s="8">
        <f>AE125</f>
        <v>0</v>
      </c>
      <c r="CU125" s="8">
        <f>AK125</f>
        <v>0</v>
      </c>
      <c r="CV125" s="8">
        <f>AN125</f>
        <v>0</v>
      </c>
      <c r="CW125" s="8">
        <f>AT125</f>
        <v>0</v>
      </c>
      <c r="CX125" s="8">
        <f>AZ125</f>
        <v>0</v>
      </c>
      <c r="CY125" s="8">
        <f>BJ125</f>
        <v>0</v>
      </c>
      <c r="CZ125" s="8">
        <f>BP125</f>
        <v>0</v>
      </c>
      <c r="DA125" s="8">
        <f>BS125</f>
        <v>0</v>
      </c>
      <c r="DB125" s="25">
        <f>SUM(LARGE(CP125:DA125,{1,2,3,4,5,6,7}))</f>
        <v>0</v>
      </c>
      <c r="DD125" s="26">
        <f>F125</f>
        <v>0</v>
      </c>
      <c r="DE125" s="8">
        <f>L125</f>
        <v>0</v>
      </c>
      <c r="DF125" s="8">
        <f>R125</f>
        <v>0</v>
      </c>
      <c r="DG125" s="8">
        <f>Z125</f>
        <v>0</v>
      </c>
      <c r="DH125" s="8">
        <f>AF125</f>
        <v>0</v>
      </c>
      <c r="DI125" s="8">
        <f>AO125</f>
        <v>0</v>
      </c>
      <c r="DJ125" s="8">
        <f>AU125</f>
        <v>0</v>
      </c>
      <c r="DK125" s="8">
        <f>BA125</f>
        <v>0</v>
      </c>
      <c r="DL125" s="8">
        <f>BK125</f>
        <v>0</v>
      </c>
      <c r="DM125" s="8">
        <f>BT125</f>
        <v>0</v>
      </c>
      <c r="DN125" s="6">
        <f>SUM(LARGE(DD125:DM125,{1,2,3,4,5,6,7}))</f>
        <v>0</v>
      </c>
    </row>
    <row r="126" spans="1:118" hidden="1" x14ac:dyDescent="0.25">
      <c r="A126" s="1" t="s">
        <v>90</v>
      </c>
      <c r="B126" s="9"/>
      <c r="C126" s="3">
        <v>254</v>
      </c>
      <c r="D126" s="11"/>
      <c r="E126" s="6"/>
      <c r="F126" s="6"/>
      <c r="G126" s="3"/>
      <c r="H126" s="3"/>
      <c r="I126" s="3"/>
      <c r="J126" s="4"/>
      <c r="K126" s="6"/>
      <c r="L126" s="6"/>
      <c r="M126" s="3"/>
      <c r="N126" s="3"/>
      <c r="O126" s="3"/>
      <c r="P126" s="4"/>
      <c r="Q126" s="6"/>
      <c r="R126" s="6"/>
      <c r="S126" s="3"/>
      <c r="T126" s="3"/>
      <c r="U126" s="3"/>
      <c r="V126" s="4"/>
      <c r="W126" s="34"/>
      <c r="X126" s="11"/>
      <c r="Y126" s="6"/>
      <c r="Z126" s="6"/>
      <c r="AA126" s="3"/>
      <c r="AB126" s="3"/>
      <c r="AC126" s="3"/>
      <c r="AD126" s="4"/>
      <c r="AE126" s="6"/>
      <c r="AF126" s="6"/>
      <c r="AG126" s="3"/>
      <c r="AH126" s="3"/>
      <c r="AI126" s="3"/>
      <c r="AJ126" s="4"/>
      <c r="AK126" s="6"/>
      <c r="AL126" s="3"/>
      <c r="AM126" s="4"/>
      <c r="AN126" s="6"/>
      <c r="AO126" s="6"/>
      <c r="AP126" s="3"/>
      <c r="AQ126" s="3"/>
      <c r="AR126" s="3"/>
      <c r="AS126" s="4"/>
      <c r="AT126" s="6"/>
      <c r="AU126" s="6"/>
      <c r="AV126" s="3"/>
      <c r="AW126" s="3"/>
      <c r="AX126" s="3"/>
      <c r="AY126" s="11"/>
      <c r="AZ126" s="6"/>
      <c r="BA126" s="6"/>
      <c r="BB126" s="3"/>
      <c r="BC126" s="3"/>
      <c r="BD126" s="3"/>
      <c r="BE126" s="4"/>
      <c r="BF126" s="3"/>
      <c r="BG126" s="3"/>
      <c r="BH126" s="3"/>
      <c r="BI126" s="4"/>
      <c r="BJ126" s="6"/>
      <c r="BK126" s="6"/>
      <c r="BL126" s="3"/>
      <c r="BM126" s="3"/>
      <c r="BN126" s="3"/>
      <c r="BO126" s="4"/>
      <c r="BP126" s="6"/>
      <c r="BQ126" s="3"/>
      <c r="BR126" s="4"/>
      <c r="BS126" s="6"/>
      <c r="BT126" s="6"/>
      <c r="BU126" s="3"/>
      <c r="BV126" s="3"/>
      <c r="BW126" s="3"/>
      <c r="BX126" s="4"/>
      <c r="BY126" s="6">
        <f>E126+K126+Y126</f>
        <v>0</v>
      </c>
      <c r="BZ126" s="6">
        <f>Y126+AE126+AN126</f>
        <v>0</v>
      </c>
      <c r="CA126" s="6">
        <f>AT126+AZ126+BJ126+BS126</f>
        <v>0</v>
      </c>
      <c r="CB126" s="6">
        <f>SUM(AK126+BP126+BY126+BZ126+CA126)</f>
        <v>0</v>
      </c>
      <c r="CC126" s="6">
        <f>DB126</f>
        <v>0</v>
      </c>
      <c r="CD126" s="6">
        <f>F126+L126+R126+Z126+AF126+AO126+AU126+BA126+BK126+BT126</f>
        <v>0</v>
      </c>
      <c r="CE126" s="6">
        <f>DN126</f>
        <v>0</v>
      </c>
      <c r="CF126" s="7">
        <f>G126+M126+S126+W126+AA126+AG126+AL126+AP126+AV126+BB126+BF126+BL126+BQ126+BU126+CJ126+CK126</f>
        <v>0</v>
      </c>
      <c r="CG126" s="6">
        <f>CB126+CF126</f>
        <v>0</v>
      </c>
      <c r="CH126" s="7">
        <f>H126+N126+T126+AB126+AH126+AQ126+AW126+BC126+BG126+BM126+BV126</f>
        <v>0</v>
      </c>
      <c r="CI126" s="7">
        <f>I126+O126+U126+AC126+AI126+AR126+AX126+BD126+BH126+BN126+BW126</f>
        <v>0</v>
      </c>
      <c r="CJ126" s="7"/>
      <c r="CK126" s="7"/>
      <c r="CL126" s="3"/>
      <c r="CM126" s="6">
        <f>CG126</f>
        <v>0</v>
      </c>
      <c r="CN126" s="1" t="str">
        <f>A126</f>
        <v>Spenser-Hill, Acacia</v>
      </c>
      <c r="CP126" s="26">
        <f>E126</f>
        <v>0</v>
      </c>
      <c r="CQ126" s="8">
        <f>K126</f>
        <v>0</v>
      </c>
      <c r="CR126" s="8">
        <f>Q126</f>
        <v>0</v>
      </c>
      <c r="CS126" s="8">
        <f>Y126</f>
        <v>0</v>
      </c>
      <c r="CT126" s="8">
        <f>AE126</f>
        <v>0</v>
      </c>
      <c r="CU126" s="8">
        <f>AK126</f>
        <v>0</v>
      </c>
      <c r="CV126" s="8">
        <f>AN126</f>
        <v>0</v>
      </c>
      <c r="CW126" s="8">
        <f>AT126</f>
        <v>0</v>
      </c>
      <c r="CX126" s="8">
        <f>AZ126</f>
        <v>0</v>
      </c>
      <c r="CY126" s="8">
        <f>BJ126</f>
        <v>0</v>
      </c>
      <c r="CZ126" s="8">
        <f>BP126</f>
        <v>0</v>
      </c>
      <c r="DA126" s="8">
        <f>BS126</f>
        <v>0</v>
      </c>
      <c r="DB126" s="25">
        <f>SUM(LARGE(CP126:DA126,{1,2,3,4,5,6,7}))</f>
        <v>0</v>
      </c>
      <c r="DD126" s="26">
        <f>F126</f>
        <v>0</v>
      </c>
      <c r="DE126" s="8">
        <f>L126</f>
        <v>0</v>
      </c>
      <c r="DF126" s="8">
        <f>R126</f>
        <v>0</v>
      </c>
      <c r="DG126" s="8">
        <f>Z126</f>
        <v>0</v>
      </c>
      <c r="DH126" s="8">
        <f>AF126</f>
        <v>0</v>
      </c>
      <c r="DI126" s="8">
        <f>AO126</f>
        <v>0</v>
      </c>
      <c r="DJ126" s="8">
        <f>AU126</f>
        <v>0</v>
      </c>
      <c r="DK126" s="8">
        <f>BA126</f>
        <v>0</v>
      </c>
      <c r="DL126" s="8">
        <f>BK126</f>
        <v>0</v>
      </c>
      <c r="DM126" s="8">
        <f>BT126</f>
        <v>0</v>
      </c>
      <c r="DN126" s="6">
        <f>SUM(LARGE(DD126:DM126,{1,2,3,4,5,6,7}))</f>
        <v>0</v>
      </c>
    </row>
    <row r="127" spans="1:118" hidden="1" x14ac:dyDescent="0.25">
      <c r="A127" s="1" t="s">
        <v>89</v>
      </c>
      <c r="B127" s="9"/>
      <c r="C127" s="3">
        <v>255</v>
      </c>
      <c r="D127" s="11"/>
      <c r="E127" s="6"/>
      <c r="F127" s="6"/>
      <c r="G127" s="3"/>
      <c r="H127" s="3"/>
      <c r="I127" s="3"/>
      <c r="J127" s="4"/>
      <c r="K127" s="6"/>
      <c r="L127" s="6"/>
      <c r="M127" s="3"/>
      <c r="N127" s="3"/>
      <c r="O127" s="3"/>
      <c r="P127" s="4"/>
      <c r="Q127" s="6"/>
      <c r="R127" s="6"/>
      <c r="S127" s="3"/>
      <c r="T127" s="3"/>
      <c r="U127" s="3"/>
      <c r="V127" s="4"/>
      <c r="W127" s="34"/>
      <c r="X127" s="11"/>
      <c r="Y127" s="6"/>
      <c r="Z127" s="6"/>
      <c r="AA127" s="3"/>
      <c r="AB127" s="3"/>
      <c r="AC127" s="3"/>
      <c r="AD127" s="4"/>
      <c r="AE127" s="6"/>
      <c r="AF127" s="6"/>
      <c r="AG127" s="3"/>
      <c r="AH127" s="3"/>
      <c r="AI127" s="3"/>
      <c r="AJ127" s="4"/>
      <c r="AK127" s="6"/>
      <c r="AL127" s="3"/>
      <c r="AM127" s="4"/>
      <c r="AN127" s="6"/>
      <c r="AO127" s="6"/>
      <c r="AP127" s="3"/>
      <c r="AQ127" s="3"/>
      <c r="AR127" s="3"/>
      <c r="AS127" s="4"/>
      <c r="AT127" s="6"/>
      <c r="AU127" s="6"/>
      <c r="AV127" s="3"/>
      <c r="AW127" s="3"/>
      <c r="AX127" s="3"/>
      <c r="AY127" s="11"/>
      <c r="AZ127" s="6"/>
      <c r="BA127" s="6"/>
      <c r="BB127" s="3"/>
      <c r="BC127" s="3"/>
      <c r="BD127" s="3"/>
      <c r="BE127" s="4"/>
      <c r="BF127" s="3"/>
      <c r="BG127" s="3"/>
      <c r="BH127" s="3"/>
      <c r="BI127" s="4"/>
      <c r="BJ127" s="6"/>
      <c r="BK127" s="6"/>
      <c r="BL127" s="3"/>
      <c r="BM127" s="3"/>
      <c r="BN127" s="3"/>
      <c r="BO127" s="4"/>
      <c r="BP127" s="6"/>
      <c r="BQ127" s="3"/>
      <c r="BR127" s="4"/>
      <c r="BS127" s="6"/>
      <c r="BT127" s="6"/>
      <c r="BU127" s="3"/>
      <c r="BV127" s="3"/>
      <c r="BW127" s="3"/>
      <c r="BX127" s="4"/>
      <c r="BY127" s="6">
        <f>E127+K127+Y127</f>
        <v>0</v>
      </c>
      <c r="BZ127" s="6">
        <f>Y127+AE127+AN127</f>
        <v>0</v>
      </c>
      <c r="CA127" s="6">
        <f>AT127+AZ127+BJ127+BS127</f>
        <v>0</v>
      </c>
      <c r="CB127" s="6">
        <f>SUM(AK127+BP127+BY127+BZ127+CA127)</f>
        <v>0</v>
      </c>
      <c r="CC127" s="6">
        <f>DB127</f>
        <v>0</v>
      </c>
      <c r="CD127" s="6">
        <f>F127+L127+R127+Z127+AF127+AO127+AU127+BA127+BK127+BT127</f>
        <v>0</v>
      </c>
      <c r="CE127" s="6">
        <f>DN127</f>
        <v>0</v>
      </c>
      <c r="CF127" s="7">
        <f>G127+M127+S127+W127+AA127+AG127+AL127+AP127+AV127+BB127+BF127+BL127+BQ127+BU127+CJ127+CK127</f>
        <v>0</v>
      </c>
      <c r="CG127" s="6">
        <f>CB127+CF127</f>
        <v>0</v>
      </c>
      <c r="CH127" s="7">
        <f>H127+N127+T127+AB127+AH127+AQ127+AW127+BC127+BG127+BM127+BV127</f>
        <v>0</v>
      </c>
      <c r="CI127" s="7">
        <f>I127+O127+U127+AC127+AI127+AR127+AX127+BD127+BH127+BN127+BW127</f>
        <v>0</v>
      </c>
      <c r="CJ127" s="7"/>
      <c r="CK127" s="7"/>
      <c r="CL127" s="3"/>
      <c r="CM127" s="3"/>
      <c r="CN127" s="1" t="str">
        <f>A127</f>
        <v>Lange, Kerry</v>
      </c>
      <c r="CP127" s="26">
        <f>E127</f>
        <v>0</v>
      </c>
      <c r="CQ127" s="8">
        <f>K127</f>
        <v>0</v>
      </c>
      <c r="CR127" s="8">
        <f>Q127</f>
        <v>0</v>
      </c>
      <c r="CS127" s="8">
        <f>Y127</f>
        <v>0</v>
      </c>
      <c r="CT127" s="8">
        <f>AE127</f>
        <v>0</v>
      </c>
      <c r="CU127" s="8">
        <f>AK127</f>
        <v>0</v>
      </c>
      <c r="CV127" s="8">
        <f>AN127</f>
        <v>0</v>
      </c>
      <c r="CW127" s="8">
        <f>AT127</f>
        <v>0</v>
      </c>
      <c r="CX127" s="8">
        <f>AZ127</f>
        <v>0</v>
      </c>
      <c r="CY127" s="8">
        <f>BJ127</f>
        <v>0</v>
      </c>
      <c r="CZ127" s="8">
        <f>BP127</f>
        <v>0</v>
      </c>
      <c r="DA127" s="8">
        <f>BS127</f>
        <v>0</v>
      </c>
      <c r="DB127" s="25">
        <f>SUM(LARGE(CP127:DA127,{1,2,3,4,5,6,7}))</f>
        <v>0</v>
      </c>
      <c r="DD127" s="26">
        <f>F127</f>
        <v>0</v>
      </c>
      <c r="DE127" s="8">
        <f>L127</f>
        <v>0</v>
      </c>
      <c r="DF127" s="8">
        <f>R127</f>
        <v>0</v>
      </c>
      <c r="DG127" s="8">
        <f>Z127</f>
        <v>0</v>
      </c>
      <c r="DH127" s="8">
        <f>AF127</f>
        <v>0</v>
      </c>
      <c r="DI127" s="8">
        <f>AO127</f>
        <v>0</v>
      </c>
      <c r="DJ127" s="8">
        <f>AU127</f>
        <v>0</v>
      </c>
      <c r="DK127" s="8">
        <f>BA127</f>
        <v>0</v>
      </c>
      <c r="DL127" s="8">
        <f>BK127</f>
        <v>0</v>
      </c>
      <c r="DM127" s="8">
        <f>BT127</f>
        <v>0</v>
      </c>
      <c r="DN127" s="6">
        <f>SUM(LARGE(DD127:DM127,{1,2,3,4,5,6,7}))</f>
        <v>0</v>
      </c>
    </row>
    <row r="128" spans="1:118" hidden="1" x14ac:dyDescent="0.25">
      <c r="A128" s="1" t="s">
        <v>11</v>
      </c>
      <c r="B128" s="9"/>
      <c r="C128" s="3">
        <v>261</v>
      </c>
      <c r="D128" s="11"/>
      <c r="E128" s="6"/>
      <c r="F128" s="6"/>
      <c r="G128" s="3"/>
      <c r="H128" s="3"/>
      <c r="I128" s="3"/>
      <c r="J128" s="4"/>
      <c r="K128" s="6"/>
      <c r="L128" s="6"/>
      <c r="M128" s="3"/>
      <c r="N128" s="3"/>
      <c r="O128" s="3"/>
      <c r="P128" s="4"/>
      <c r="Q128" s="6"/>
      <c r="R128" s="6"/>
      <c r="S128" s="3"/>
      <c r="T128" s="3"/>
      <c r="U128" s="3"/>
      <c r="V128" s="4"/>
      <c r="W128" s="34"/>
      <c r="X128" s="11"/>
      <c r="Y128" s="6"/>
      <c r="Z128" s="6"/>
      <c r="AA128" s="3"/>
      <c r="AB128" s="3"/>
      <c r="AC128" s="3"/>
      <c r="AD128" s="4"/>
      <c r="AE128" s="6"/>
      <c r="AF128" s="6"/>
      <c r="AG128" s="3"/>
      <c r="AH128" s="3"/>
      <c r="AI128" s="3"/>
      <c r="AJ128" s="4"/>
      <c r="AK128" s="6"/>
      <c r="AL128" s="3"/>
      <c r="AM128" s="4"/>
      <c r="AN128" s="6"/>
      <c r="AO128" s="6"/>
      <c r="AP128" s="3"/>
      <c r="AQ128" s="3"/>
      <c r="AR128" s="3"/>
      <c r="AS128" s="4"/>
      <c r="AT128" s="6"/>
      <c r="AU128" s="6"/>
      <c r="AV128" s="3"/>
      <c r="AW128" s="3"/>
      <c r="AX128" s="3"/>
      <c r="AY128" s="11"/>
      <c r="AZ128" s="6"/>
      <c r="BA128" s="6"/>
      <c r="BB128" s="3"/>
      <c r="BC128" s="3"/>
      <c r="BD128" s="3"/>
      <c r="BE128" s="4"/>
      <c r="BF128" s="3"/>
      <c r="BG128" s="3"/>
      <c r="BH128" s="3"/>
      <c r="BI128" s="4"/>
      <c r="BJ128" s="6"/>
      <c r="BK128" s="6"/>
      <c r="BL128" s="3"/>
      <c r="BM128" s="3"/>
      <c r="BN128" s="3"/>
      <c r="BO128" s="4"/>
      <c r="BP128" s="6"/>
      <c r="BQ128" s="3"/>
      <c r="BR128" s="4"/>
      <c r="BS128" s="6"/>
      <c r="BT128" s="6"/>
      <c r="BU128" s="3"/>
      <c r="BV128" s="3"/>
      <c r="BW128" s="3"/>
      <c r="BX128" s="4"/>
      <c r="BY128" s="6">
        <f>E128+K128+Y128</f>
        <v>0</v>
      </c>
      <c r="BZ128" s="6">
        <f>Y128+AE128+AN128</f>
        <v>0</v>
      </c>
      <c r="CA128" s="6">
        <f>AT128+AZ128+BJ128+BS128</f>
        <v>0</v>
      </c>
      <c r="CB128" s="6">
        <f>SUM(AK128+BP128+BY128+BZ128+CA128)</f>
        <v>0</v>
      </c>
      <c r="CC128" s="6">
        <f>DB128</f>
        <v>0</v>
      </c>
      <c r="CD128" s="6">
        <f>F128+L128+R128+Z128+AF128+AO128+AU128+BA128+BK128+BT128</f>
        <v>0</v>
      </c>
      <c r="CE128" s="6">
        <f>DN128</f>
        <v>0</v>
      </c>
      <c r="CF128" s="7">
        <f>G128+M128+S128+W128+AA128+AG128+AL128+AP128+AV128+BB128+BF128+BL128+BQ128+BU128+CJ128+CK128</f>
        <v>0</v>
      </c>
      <c r="CG128" s="6">
        <f>CB128+CF128</f>
        <v>0</v>
      </c>
      <c r="CH128" s="7">
        <f>H128+N128+T128+AB128+AH128+AQ128+AW128+BC128+BG128+BM128+BV128</f>
        <v>0</v>
      </c>
      <c r="CI128" s="7">
        <f>I128+O128+U128+AC128+AI128+AR128+AX128+BD128+BH128+BN128+BW128</f>
        <v>0</v>
      </c>
      <c r="CJ128" s="7"/>
      <c r="CK128" s="7"/>
      <c r="CL128" s="6"/>
      <c r="CM128" s="3"/>
      <c r="CN128" s="1" t="str">
        <f>A128</f>
        <v>Enns, Peter</v>
      </c>
      <c r="CP128" s="26">
        <f>E128</f>
        <v>0</v>
      </c>
      <c r="CQ128" s="8">
        <f>K128</f>
        <v>0</v>
      </c>
      <c r="CR128" s="8">
        <f>Q128</f>
        <v>0</v>
      </c>
      <c r="CS128" s="8">
        <f>Y128</f>
        <v>0</v>
      </c>
      <c r="CT128" s="8">
        <f>AE128</f>
        <v>0</v>
      </c>
      <c r="CU128" s="8">
        <f>AK128</f>
        <v>0</v>
      </c>
      <c r="CV128" s="8">
        <f>AN128</f>
        <v>0</v>
      </c>
      <c r="CW128" s="8">
        <f>AT128</f>
        <v>0</v>
      </c>
      <c r="CX128" s="8">
        <f>AZ128</f>
        <v>0</v>
      </c>
      <c r="CY128" s="8">
        <f>BJ128</f>
        <v>0</v>
      </c>
      <c r="CZ128" s="8">
        <f>BP128</f>
        <v>0</v>
      </c>
      <c r="DA128" s="8">
        <f>BS128</f>
        <v>0</v>
      </c>
      <c r="DB128" s="25">
        <f>SUM(LARGE(CP128:DA128,{1,2,3,4,5,6,7}))</f>
        <v>0</v>
      </c>
      <c r="DD128" s="26">
        <f>F128</f>
        <v>0</v>
      </c>
      <c r="DE128" s="8">
        <f>L128</f>
        <v>0</v>
      </c>
      <c r="DF128" s="8">
        <f>R128</f>
        <v>0</v>
      </c>
      <c r="DG128" s="8">
        <f>Z128</f>
        <v>0</v>
      </c>
      <c r="DH128" s="8">
        <f>AF128</f>
        <v>0</v>
      </c>
      <c r="DI128" s="8">
        <f>AO128</f>
        <v>0</v>
      </c>
      <c r="DJ128" s="8">
        <f>AU128</f>
        <v>0</v>
      </c>
      <c r="DK128" s="8">
        <f>BA128</f>
        <v>0</v>
      </c>
      <c r="DL128" s="8">
        <f>BK128</f>
        <v>0</v>
      </c>
      <c r="DM128" s="8">
        <f>BT128</f>
        <v>0</v>
      </c>
      <c r="DN128" s="6">
        <f>SUM(LARGE(DD128:DM128,{1,2,3,4,5,6,7}))</f>
        <v>0</v>
      </c>
    </row>
    <row r="129" spans="1:120" hidden="1" x14ac:dyDescent="0.25">
      <c r="A129" s="1" t="s">
        <v>145</v>
      </c>
      <c r="B129" s="9"/>
      <c r="C129" s="3">
        <v>268</v>
      </c>
      <c r="D129" s="11"/>
      <c r="E129" s="6"/>
      <c r="F129" s="6"/>
      <c r="G129" s="3"/>
      <c r="H129" s="3"/>
      <c r="I129" s="3"/>
      <c r="J129" s="4"/>
      <c r="K129" s="6"/>
      <c r="L129" s="6"/>
      <c r="M129" s="3"/>
      <c r="N129" s="3"/>
      <c r="O129" s="3"/>
      <c r="P129" s="4"/>
      <c r="Q129" s="6"/>
      <c r="R129" s="6"/>
      <c r="S129" s="3"/>
      <c r="T129" s="3"/>
      <c r="U129" s="3"/>
      <c r="V129" s="4"/>
      <c r="W129" s="34"/>
      <c r="X129" s="11"/>
      <c r="Y129" s="6"/>
      <c r="Z129" s="6"/>
      <c r="AA129" s="3"/>
      <c r="AB129" s="3"/>
      <c r="AC129" s="3"/>
      <c r="AD129" s="4"/>
      <c r="AE129" s="6"/>
      <c r="AF129" s="6"/>
      <c r="AG129" s="3"/>
      <c r="AH129" s="3"/>
      <c r="AI129" s="3"/>
      <c r="AJ129" s="4"/>
      <c r="AK129" s="6"/>
      <c r="AL129" s="3"/>
      <c r="AM129" s="4"/>
      <c r="AN129" s="6"/>
      <c r="AO129" s="6"/>
      <c r="AP129" s="3"/>
      <c r="AQ129" s="3"/>
      <c r="AR129" s="3"/>
      <c r="AS129" s="4"/>
      <c r="AT129" s="6"/>
      <c r="AU129" s="6"/>
      <c r="AV129" s="3"/>
      <c r="AW129" s="3"/>
      <c r="AX129" s="3"/>
      <c r="AY129" s="11"/>
      <c r="AZ129" s="6"/>
      <c r="BA129" s="6"/>
      <c r="BB129" s="3"/>
      <c r="BC129" s="3"/>
      <c r="BD129" s="3"/>
      <c r="BE129" s="4"/>
      <c r="BF129" s="3"/>
      <c r="BG129" s="3"/>
      <c r="BH129" s="3"/>
      <c r="BI129" s="4"/>
      <c r="BJ129" s="6"/>
      <c r="BK129" s="6"/>
      <c r="BL129" s="3"/>
      <c r="BM129" s="3"/>
      <c r="BN129" s="3"/>
      <c r="BO129" s="4"/>
      <c r="BP129" s="6"/>
      <c r="BQ129" s="3"/>
      <c r="BR129" s="4"/>
      <c r="BS129" s="6"/>
      <c r="BT129" s="6"/>
      <c r="BU129" s="3"/>
      <c r="BV129" s="3"/>
      <c r="BW129" s="3"/>
      <c r="BX129" s="4"/>
      <c r="BY129" s="6">
        <f>E129+K129+Y129</f>
        <v>0</v>
      </c>
      <c r="BZ129" s="6">
        <f>Y129+AE129+AN129</f>
        <v>0</v>
      </c>
      <c r="CA129" s="6">
        <f>AT129+AZ129+BJ129+BS129</f>
        <v>0</v>
      </c>
      <c r="CB129" s="6">
        <f>SUM(AK129+BP129+BY129+BZ129+CA129)</f>
        <v>0</v>
      </c>
      <c r="CC129" s="6">
        <f>DB129</f>
        <v>0</v>
      </c>
      <c r="CD129" s="6">
        <f>F129+L129+R129+Z129+AF129+AO129+AU129+BA129+BK129+BT129</f>
        <v>0</v>
      </c>
      <c r="CE129" s="6">
        <f>DN129</f>
        <v>0</v>
      </c>
      <c r="CF129" s="7">
        <f>G129+M129+S129+W129+AA129+AG129+AL129+AP129+AV129+BB129+BF129+BL129+BQ129+BU129+CJ129+CK129</f>
        <v>0</v>
      </c>
      <c r="CG129" s="6">
        <f>CB129+CF129</f>
        <v>0</v>
      </c>
      <c r="CH129" s="7">
        <f>H129+N129+T129+AB129+AH129+AQ129+AW129+BC129+BG129+BM129+BV129</f>
        <v>0</v>
      </c>
      <c r="CI129" s="7">
        <f>I129+O129+U129+AC129+AI129+AR129+AX129+BD129+BH129+BN129+BW129</f>
        <v>0</v>
      </c>
      <c r="CJ129" s="7"/>
      <c r="CK129" s="7"/>
      <c r="CL129" s="3"/>
      <c r="CM129" s="3"/>
      <c r="CN129" s="1" t="str">
        <f>A129</f>
        <v>Bulinckx, Conner</v>
      </c>
      <c r="CP129" s="26">
        <f>E129</f>
        <v>0</v>
      </c>
      <c r="CQ129" s="8">
        <f>K129</f>
        <v>0</v>
      </c>
      <c r="CR129" s="8">
        <f>Q129</f>
        <v>0</v>
      </c>
      <c r="CS129" s="8">
        <f>Y129</f>
        <v>0</v>
      </c>
      <c r="CT129" s="8">
        <f>AE129</f>
        <v>0</v>
      </c>
      <c r="CU129" s="8">
        <f>AK129</f>
        <v>0</v>
      </c>
      <c r="CV129" s="8">
        <f>AN129</f>
        <v>0</v>
      </c>
      <c r="CW129" s="8">
        <f>AT129</f>
        <v>0</v>
      </c>
      <c r="CX129" s="8">
        <f>AZ129</f>
        <v>0</v>
      </c>
      <c r="CY129" s="8">
        <f>BJ129</f>
        <v>0</v>
      </c>
      <c r="CZ129" s="8">
        <f>BP129</f>
        <v>0</v>
      </c>
      <c r="DA129" s="8">
        <f>BS129</f>
        <v>0</v>
      </c>
      <c r="DB129" s="25">
        <f>SUM(LARGE(CP129:DA129,{1,2,3,4,5,6,7}))</f>
        <v>0</v>
      </c>
      <c r="DD129" s="26">
        <f>F129</f>
        <v>0</v>
      </c>
      <c r="DE129" s="8">
        <f>L129</f>
        <v>0</v>
      </c>
      <c r="DF129" s="8">
        <f>R129</f>
        <v>0</v>
      </c>
      <c r="DG129" s="8">
        <f>Z129</f>
        <v>0</v>
      </c>
      <c r="DH129" s="8">
        <f>AF129</f>
        <v>0</v>
      </c>
      <c r="DI129" s="8">
        <f>AO129</f>
        <v>0</v>
      </c>
      <c r="DJ129" s="8">
        <f>AU129</f>
        <v>0</v>
      </c>
      <c r="DK129" s="8">
        <f>BA129</f>
        <v>0</v>
      </c>
      <c r="DL129" s="8">
        <f>BK129</f>
        <v>0</v>
      </c>
      <c r="DM129" s="8">
        <f>BT129</f>
        <v>0</v>
      </c>
      <c r="DN129" s="6">
        <f>SUM(LARGE(DD129:DM129,{1,2,3,4,5,6,7}))</f>
        <v>0</v>
      </c>
    </row>
    <row r="130" spans="1:120" hidden="1" x14ac:dyDescent="0.25">
      <c r="A130" s="1" t="s">
        <v>144</v>
      </c>
      <c r="B130" s="9"/>
      <c r="C130" s="3">
        <v>275</v>
      </c>
      <c r="D130" s="11"/>
      <c r="E130" s="6"/>
      <c r="F130" s="6"/>
      <c r="G130" s="3"/>
      <c r="H130" s="3"/>
      <c r="I130" s="3"/>
      <c r="J130" s="4"/>
      <c r="K130" s="6"/>
      <c r="L130" s="6"/>
      <c r="M130" s="3"/>
      <c r="N130" s="3"/>
      <c r="O130" s="3"/>
      <c r="P130" s="4"/>
      <c r="Q130" s="6"/>
      <c r="R130" s="6"/>
      <c r="S130" s="3"/>
      <c r="T130" s="3"/>
      <c r="U130" s="3"/>
      <c r="V130" s="4"/>
      <c r="W130" s="34"/>
      <c r="X130" s="11"/>
      <c r="Y130" s="6"/>
      <c r="Z130" s="6"/>
      <c r="AA130" s="3"/>
      <c r="AB130" s="3"/>
      <c r="AC130" s="3"/>
      <c r="AD130" s="4"/>
      <c r="AE130" s="6"/>
      <c r="AF130" s="6"/>
      <c r="AG130" s="3"/>
      <c r="AH130" s="3"/>
      <c r="AI130" s="3"/>
      <c r="AJ130" s="4"/>
      <c r="AK130" s="6"/>
      <c r="AL130" s="3"/>
      <c r="AM130" s="4"/>
      <c r="AN130" s="6"/>
      <c r="AO130" s="6"/>
      <c r="AP130" s="3"/>
      <c r="AQ130" s="3"/>
      <c r="AR130" s="3"/>
      <c r="AS130" s="4"/>
      <c r="AT130" s="6"/>
      <c r="AU130" s="6"/>
      <c r="AV130" s="3"/>
      <c r="AW130" s="3"/>
      <c r="AX130" s="3"/>
      <c r="AY130" s="11"/>
      <c r="AZ130" s="6"/>
      <c r="BA130" s="6"/>
      <c r="BB130" s="3"/>
      <c r="BC130" s="3"/>
      <c r="BD130" s="3"/>
      <c r="BE130" s="4"/>
      <c r="BF130" s="3"/>
      <c r="BG130" s="3"/>
      <c r="BH130" s="3"/>
      <c r="BI130" s="4"/>
      <c r="BJ130" s="6"/>
      <c r="BK130" s="6"/>
      <c r="BL130" s="3"/>
      <c r="BM130" s="3"/>
      <c r="BN130" s="3"/>
      <c r="BO130" s="4"/>
      <c r="BP130" s="6"/>
      <c r="BQ130" s="3"/>
      <c r="BR130" s="4"/>
      <c r="BS130" s="6"/>
      <c r="BT130" s="6"/>
      <c r="BU130" s="3"/>
      <c r="BV130" s="3"/>
      <c r="BW130" s="3"/>
      <c r="BX130" s="4"/>
      <c r="BY130" s="6">
        <f>E130+K130+Y130</f>
        <v>0</v>
      </c>
      <c r="BZ130" s="6">
        <f>Y130+AE130+AN130</f>
        <v>0</v>
      </c>
      <c r="CA130" s="6">
        <f>AT130+AZ130+BJ130+BS130</f>
        <v>0</v>
      </c>
      <c r="CB130" s="6">
        <f>SUM(AK130+BP130+BY130+BZ130+CA130)</f>
        <v>0</v>
      </c>
      <c r="CC130" s="6">
        <f>DB130</f>
        <v>0</v>
      </c>
      <c r="CD130" s="6">
        <f>F130+L130+R130+Z130+AF130+AO130+AU130+BA130+BK130+BT130</f>
        <v>0</v>
      </c>
      <c r="CE130" s="6">
        <f>DN130</f>
        <v>0</v>
      </c>
      <c r="CF130" s="7">
        <f>G130+M130+S130+W130+AA130+AG130+AL130+AP130+AV130+BB130+BF130+BL130+BQ130+BU130+CJ130+CK130</f>
        <v>0</v>
      </c>
      <c r="CG130" s="6">
        <f>CB130+CF130</f>
        <v>0</v>
      </c>
      <c r="CH130" s="7">
        <f>H130+N130+T130+AB130+AH130+AQ130+AW130+BC130+BG130+BM130+BV130</f>
        <v>0</v>
      </c>
      <c r="CI130" s="7">
        <f>I130+O130+U130+AC130+AI130+AR130+AX130+BD130+BH130+BN130+BW130</f>
        <v>0</v>
      </c>
      <c r="CJ130" s="7"/>
      <c r="CK130" s="7"/>
      <c r="CL130" s="3"/>
      <c r="CM130" s="3"/>
      <c r="CN130" s="1" t="str">
        <f>A130</f>
        <v>Trenholm, Shane</v>
      </c>
      <c r="CP130" s="26">
        <f>E130</f>
        <v>0</v>
      </c>
      <c r="CQ130" s="8">
        <f>K130</f>
        <v>0</v>
      </c>
      <c r="CR130" s="8">
        <f>Q130</f>
        <v>0</v>
      </c>
      <c r="CS130" s="8">
        <f>Y130</f>
        <v>0</v>
      </c>
      <c r="CT130" s="8">
        <f>AE130</f>
        <v>0</v>
      </c>
      <c r="CU130" s="8">
        <f>AK130</f>
        <v>0</v>
      </c>
      <c r="CV130" s="8">
        <f>AN130</f>
        <v>0</v>
      </c>
      <c r="CW130" s="8">
        <f>AT130</f>
        <v>0</v>
      </c>
      <c r="CX130" s="8">
        <f>AZ130</f>
        <v>0</v>
      </c>
      <c r="CY130" s="8">
        <f>BJ130</f>
        <v>0</v>
      </c>
      <c r="CZ130" s="8">
        <f>BP130</f>
        <v>0</v>
      </c>
      <c r="DA130" s="8">
        <f>BS130</f>
        <v>0</v>
      </c>
      <c r="DB130" s="25">
        <f>SUM(LARGE(CP130:DA130,{1,2,3,4,5,6,7}))</f>
        <v>0</v>
      </c>
      <c r="DD130" s="26">
        <f>F130</f>
        <v>0</v>
      </c>
      <c r="DE130" s="8">
        <f>L130</f>
        <v>0</v>
      </c>
      <c r="DF130" s="8">
        <f>R130</f>
        <v>0</v>
      </c>
      <c r="DG130" s="8">
        <f>Z130</f>
        <v>0</v>
      </c>
      <c r="DH130" s="8">
        <f>AF130</f>
        <v>0</v>
      </c>
      <c r="DI130" s="8">
        <f>AO130</f>
        <v>0</v>
      </c>
      <c r="DJ130" s="8">
        <f>AU130</f>
        <v>0</v>
      </c>
      <c r="DK130" s="8">
        <f>BA130</f>
        <v>0</v>
      </c>
      <c r="DL130" s="8">
        <f>BK130</f>
        <v>0</v>
      </c>
      <c r="DM130" s="8">
        <f>BT130</f>
        <v>0</v>
      </c>
      <c r="DN130" s="6">
        <f>SUM(LARGE(DD130:DM130,{1,2,3,4,5,6,7}))</f>
        <v>0</v>
      </c>
    </row>
    <row r="131" spans="1:120" hidden="1" x14ac:dyDescent="0.25">
      <c r="A131" s="1" t="s">
        <v>20</v>
      </c>
      <c r="B131" s="9"/>
      <c r="C131" s="3">
        <v>280</v>
      </c>
      <c r="D131" s="11"/>
      <c r="E131" s="6"/>
      <c r="F131" s="6"/>
      <c r="G131" s="3"/>
      <c r="H131" s="3"/>
      <c r="I131" s="3"/>
      <c r="J131" s="4"/>
      <c r="K131" s="6"/>
      <c r="L131" s="6"/>
      <c r="M131" s="3"/>
      <c r="N131" s="3"/>
      <c r="O131" s="3"/>
      <c r="P131" s="4"/>
      <c r="Q131" s="6"/>
      <c r="R131" s="6"/>
      <c r="S131" s="3"/>
      <c r="T131" s="3"/>
      <c r="U131" s="3"/>
      <c r="V131" s="4"/>
      <c r="W131" s="34"/>
      <c r="X131" s="11"/>
      <c r="Y131" s="6"/>
      <c r="Z131" s="6"/>
      <c r="AA131" s="3"/>
      <c r="AB131" s="3"/>
      <c r="AC131" s="3"/>
      <c r="AD131" s="4"/>
      <c r="AE131" s="6"/>
      <c r="AF131" s="6"/>
      <c r="AG131" s="3"/>
      <c r="AH131" s="3"/>
      <c r="AI131" s="3"/>
      <c r="AJ131" s="4"/>
      <c r="AK131" s="6"/>
      <c r="AL131" s="3"/>
      <c r="AM131" s="4"/>
      <c r="AN131" s="6"/>
      <c r="AO131" s="6"/>
      <c r="AP131" s="3"/>
      <c r="AQ131" s="3"/>
      <c r="AR131" s="3"/>
      <c r="AS131" s="4"/>
      <c r="AT131" s="6"/>
      <c r="AU131" s="6"/>
      <c r="AV131" s="3"/>
      <c r="AW131" s="3"/>
      <c r="AX131" s="3"/>
      <c r="AY131" s="11"/>
      <c r="AZ131" s="6"/>
      <c r="BA131" s="6"/>
      <c r="BB131" s="3"/>
      <c r="BC131" s="3"/>
      <c r="BD131" s="3"/>
      <c r="BE131" s="4"/>
      <c r="BF131" s="3"/>
      <c r="BG131" s="3"/>
      <c r="BH131" s="3"/>
      <c r="BI131" s="4"/>
      <c r="BJ131" s="6"/>
      <c r="BK131" s="6"/>
      <c r="BL131" s="3"/>
      <c r="BM131" s="3"/>
      <c r="BN131" s="3"/>
      <c r="BO131" s="4"/>
      <c r="BP131" s="6"/>
      <c r="BQ131" s="3"/>
      <c r="BR131" s="4"/>
      <c r="BS131" s="6"/>
      <c r="BT131" s="6"/>
      <c r="BU131" s="3"/>
      <c r="BV131" s="3">
        <v>4</v>
      </c>
      <c r="BW131" s="3"/>
      <c r="BX131" s="4"/>
      <c r="BY131" s="6">
        <f>E131+K131+Y131</f>
        <v>0</v>
      </c>
      <c r="BZ131" s="6">
        <f>Y131+AE131+AN131</f>
        <v>0</v>
      </c>
      <c r="CA131" s="6">
        <f>AT131+AZ131+BJ131+BS131</f>
        <v>0</v>
      </c>
      <c r="CB131" s="6">
        <f>SUM(AK131+BP131+BY131+BZ131+CA131)</f>
        <v>0</v>
      </c>
      <c r="CC131" s="6">
        <f>DB131</f>
        <v>0</v>
      </c>
      <c r="CD131" s="6">
        <f>F131+L131+R131+Z131+AF131+AO131+AU131+BA131+BK131+BT131</f>
        <v>0</v>
      </c>
      <c r="CE131" s="6">
        <f>DN131</f>
        <v>0</v>
      </c>
      <c r="CF131" s="7">
        <f>G131+M131+S131+W131+AA131+AG131+AL131+AP131+AV131+BB131+BF131+BL131+BQ131+BU131+CJ131+CK131</f>
        <v>0</v>
      </c>
      <c r="CG131" s="6">
        <f>CB131+CF131</f>
        <v>0</v>
      </c>
      <c r="CH131" s="7">
        <f>H131+N131+T131+AB131+AH131+AQ131+AW131+BC131+BG131+BM131+BV131</f>
        <v>4</v>
      </c>
      <c r="CI131" s="7">
        <f>I131+O131+U131+AC131+AI131+AR131+AX131+BD131+BH131+BN131+BW131</f>
        <v>0</v>
      </c>
      <c r="CJ131" s="7"/>
      <c r="CK131" s="7"/>
      <c r="CL131" s="6"/>
      <c r="CM131" s="3"/>
      <c r="CN131" s="1" t="str">
        <f>A131</f>
        <v>Keais, Morgan</v>
      </c>
      <c r="CP131" s="26">
        <f>E131</f>
        <v>0</v>
      </c>
      <c r="CQ131" s="8">
        <f>K131</f>
        <v>0</v>
      </c>
      <c r="CR131" s="8">
        <f>Q131</f>
        <v>0</v>
      </c>
      <c r="CS131" s="8">
        <f>Y131</f>
        <v>0</v>
      </c>
      <c r="CT131" s="8">
        <f>AE131</f>
        <v>0</v>
      </c>
      <c r="CU131" s="8">
        <f>AK131</f>
        <v>0</v>
      </c>
      <c r="CV131" s="8">
        <f>AN131</f>
        <v>0</v>
      </c>
      <c r="CW131" s="8">
        <f>AT131</f>
        <v>0</v>
      </c>
      <c r="CX131" s="8">
        <f>AZ131</f>
        <v>0</v>
      </c>
      <c r="CY131" s="8">
        <f>BJ131</f>
        <v>0</v>
      </c>
      <c r="CZ131" s="8">
        <f>BP131</f>
        <v>0</v>
      </c>
      <c r="DA131" s="8">
        <f>BS131</f>
        <v>0</v>
      </c>
      <c r="DB131" s="25">
        <f>SUM(LARGE(CP131:DA131,{1,2,3,4,5,6,7}))</f>
        <v>0</v>
      </c>
      <c r="DD131" s="26">
        <f>F131</f>
        <v>0</v>
      </c>
      <c r="DE131" s="8">
        <f>L131</f>
        <v>0</v>
      </c>
      <c r="DF131" s="8">
        <f>R131</f>
        <v>0</v>
      </c>
      <c r="DG131" s="8">
        <f>Z131</f>
        <v>0</v>
      </c>
      <c r="DH131" s="8">
        <f>AF131</f>
        <v>0</v>
      </c>
      <c r="DI131" s="8">
        <f>AO131</f>
        <v>0</v>
      </c>
      <c r="DJ131" s="8">
        <f>AU131</f>
        <v>0</v>
      </c>
      <c r="DK131" s="8">
        <f>BA131</f>
        <v>0</v>
      </c>
      <c r="DL131" s="8">
        <f>BK131</f>
        <v>0</v>
      </c>
      <c r="DM131" s="8">
        <f>BT131</f>
        <v>0</v>
      </c>
      <c r="DN131" s="6">
        <f>SUM(LARGE(DD131:DM131,{1,2,3,4,5,6,7}))</f>
        <v>0</v>
      </c>
    </row>
    <row r="132" spans="1:120" hidden="1" x14ac:dyDescent="0.25">
      <c r="A132" s="1" t="s">
        <v>79</v>
      </c>
      <c r="B132" s="9"/>
      <c r="C132" s="3">
        <v>281</v>
      </c>
      <c r="D132" s="11"/>
      <c r="E132" s="6"/>
      <c r="F132" s="6"/>
      <c r="G132" s="3"/>
      <c r="H132" s="3"/>
      <c r="I132" s="3"/>
      <c r="J132" s="4"/>
      <c r="K132" s="6"/>
      <c r="L132" s="6"/>
      <c r="M132" s="3"/>
      <c r="N132" s="3"/>
      <c r="O132" s="3"/>
      <c r="P132" s="4"/>
      <c r="Q132" s="6"/>
      <c r="R132" s="6"/>
      <c r="S132" s="3"/>
      <c r="T132" s="3"/>
      <c r="U132" s="3"/>
      <c r="V132" s="4"/>
      <c r="W132" s="34"/>
      <c r="X132" s="11"/>
      <c r="Y132" s="6"/>
      <c r="Z132" s="6"/>
      <c r="AA132" s="3"/>
      <c r="AB132" s="3"/>
      <c r="AC132" s="3"/>
      <c r="AD132" s="4"/>
      <c r="AE132" s="6"/>
      <c r="AF132" s="6"/>
      <c r="AG132" s="3"/>
      <c r="AH132" s="3"/>
      <c r="AI132" s="3"/>
      <c r="AJ132" s="4"/>
      <c r="AK132" s="6"/>
      <c r="AL132" s="3"/>
      <c r="AM132" s="4"/>
      <c r="AN132" s="6"/>
      <c r="AO132" s="6"/>
      <c r="AP132" s="3"/>
      <c r="AQ132" s="3"/>
      <c r="AR132" s="3"/>
      <c r="AS132" s="4"/>
      <c r="AT132" s="6"/>
      <c r="AU132" s="6"/>
      <c r="AV132" s="3"/>
      <c r="AW132" s="3"/>
      <c r="AX132" s="3"/>
      <c r="AY132" s="11"/>
      <c r="AZ132" s="6"/>
      <c r="BA132" s="6"/>
      <c r="BB132" s="3"/>
      <c r="BC132" s="3"/>
      <c r="BD132" s="3"/>
      <c r="BE132" s="4"/>
      <c r="BF132" s="3"/>
      <c r="BG132" s="3"/>
      <c r="BH132" s="3"/>
      <c r="BI132" s="4"/>
      <c r="BJ132" s="6"/>
      <c r="BK132" s="6"/>
      <c r="BL132" s="3"/>
      <c r="BM132" s="3"/>
      <c r="BN132" s="3"/>
      <c r="BO132" s="4"/>
      <c r="BP132" s="6"/>
      <c r="BQ132" s="3"/>
      <c r="BR132" s="4"/>
      <c r="BS132" s="6"/>
      <c r="BT132" s="6"/>
      <c r="BU132" s="3"/>
      <c r="BV132" s="3"/>
      <c r="BW132" s="3"/>
      <c r="BX132" s="4"/>
      <c r="BY132" s="6">
        <f>E132+K132+Y132</f>
        <v>0</v>
      </c>
      <c r="BZ132" s="6">
        <f>Y132+AE132+AN132</f>
        <v>0</v>
      </c>
      <c r="CA132" s="6">
        <f>AT132+AZ132+BJ132+BS132</f>
        <v>0</v>
      </c>
      <c r="CB132" s="6">
        <f>SUM(AK132+BP132+BY132+BZ132+CA132)</f>
        <v>0</v>
      </c>
      <c r="CC132" s="6">
        <f>DB132</f>
        <v>0</v>
      </c>
      <c r="CD132" s="6">
        <f>F132+L132+R132+Z132+AF132+AO132+AU132+BA132+BK132+BT132</f>
        <v>0</v>
      </c>
      <c r="CE132" s="6">
        <f>DN132</f>
        <v>0</v>
      </c>
      <c r="CF132" s="7">
        <f>G132+M132+S132+W132+AA132+AG132+AL132+AP132+AV132+BB132+BF132+BL132+BQ132+BU132+CJ132+CK132</f>
        <v>0</v>
      </c>
      <c r="CG132" s="6">
        <f>CB132+CF132</f>
        <v>0</v>
      </c>
      <c r="CH132" s="7">
        <f>H132+N132+T132+AB132+AH132+AQ132+AW132+BC132+BG132+BM132+BV132</f>
        <v>0</v>
      </c>
      <c r="CI132" s="7">
        <f>I132+O132+U132+AC132+AI132+AR132+AX132+BD132+BH132+BN132+BW132</f>
        <v>0</v>
      </c>
      <c r="CJ132" s="7"/>
      <c r="CK132" s="7"/>
      <c r="CL132" s="6"/>
      <c r="CM132" s="6">
        <f>CG132</f>
        <v>0</v>
      </c>
      <c r="CN132" s="1" t="str">
        <f>A132</f>
        <v>Cassidy, Bridget</v>
      </c>
      <c r="CP132" s="26">
        <f>E132</f>
        <v>0</v>
      </c>
      <c r="CQ132" s="8">
        <f>K132</f>
        <v>0</v>
      </c>
      <c r="CR132" s="8">
        <f>Q132</f>
        <v>0</v>
      </c>
      <c r="CS132" s="8">
        <f>Y132</f>
        <v>0</v>
      </c>
      <c r="CT132" s="8">
        <f>AE132</f>
        <v>0</v>
      </c>
      <c r="CU132" s="8">
        <f>AK132</f>
        <v>0</v>
      </c>
      <c r="CV132" s="8">
        <f>AN132</f>
        <v>0</v>
      </c>
      <c r="CW132" s="8">
        <f>AT132</f>
        <v>0</v>
      </c>
      <c r="CX132" s="8">
        <f>AZ132</f>
        <v>0</v>
      </c>
      <c r="CY132" s="8">
        <f>BJ132</f>
        <v>0</v>
      </c>
      <c r="CZ132" s="8">
        <f>BP132</f>
        <v>0</v>
      </c>
      <c r="DA132" s="8">
        <f>BS132</f>
        <v>0</v>
      </c>
      <c r="DB132" s="25">
        <f>SUM(LARGE(CP132:DA132,{1,2,3,4,5,6,7}))</f>
        <v>0</v>
      </c>
      <c r="DD132" s="26">
        <f>F132</f>
        <v>0</v>
      </c>
      <c r="DE132" s="8">
        <f>L132</f>
        <v>0</v>
      </c>
      <c r="DF132" s="8">
        <f>R132</f>
        <v>0</v>
      </c>
      <c r="DG132" s="8">
        <f>Z132</f>
        <v>0</v>
      </c>
      <c r="DH132" s="8">
        <f>AF132</f>
        <v>0</v>
      </c>
      <c r="DI132" s="8">
        <f>AO132</f>
        <v>0</v>
      </c>
      <c r="DJ132" s="8">
        <f>AU132</f>
        <v>0</v>
      </c>
      <c r="DK132" s="8">
        <f>BA132</f>
        <v>0</v>
      </c>
      <c r="DL132" s="8">
        <f>BK132</f>
        <v>0</v>
      </c>
      <c r="DM132" s="8">
        <f>BT132</f>
        <v>0</v>
      </c>
      <c r="DN132" s="6">
        <f>SUM(LARGE(DD132:DM132,{1,2,3,4,5,6,7}))</f>
        <v>0</v>
      </c>
    </row>
    <row r="133" spans="1:120" hidden="1" x14ac:dyDescent="0.25">
      <c r="A133" s="1" t="s">
        <v>42</v>
      </c>
      <c r="B133" s="9"/>
      <c r="C133" s="3">
        <v>284</v>
      </c>
      <c r="D133" s="11"/>
      <c r="E133" s="6"/>
      <c r="F133" s="6"/>
      <c r="G133" s="3"/>
      <c r="H133" s="3"/>
      <c r="I133" s="3"/>
      <c r="J133" s="4"/>
      <c r="K133" s="6"/>
      <c r="L133" s="6"/>
      <c r="M133" s="3"/>
      <c r="N133" s="3"/>
      <c r="O133" s="3"/>
      <c r="P133" s="4"/>
      <c r="Q133" s="6"/>
      <c r="R133" s="6"/>
      <c r="S133" s="3"/>
      <c r="T133" s="3"/>
      <c r="U133" s="3"/>
      <c r="V133" s="4"/>
      <c r="W133" s="34"/>
      <c r="X133" s="11"/>
      <c r="Y133" s="6"/>
      <c r="Z133" s="6"/>
      <c r="AA133" s="3"/>
      <c r="AB133" s="3"/>
      <c r="AC133" s="3"/>
      <c r="AD133" s="4"/>
      <c r="AE133" s="6"/>
      <c r="AF133" s="6"/>
      <c r="AG133" s="3"/>
      <c r="AH133" s="3"/>
      <c r="AI133" s="3"/>
      <c r="AJ133" s="4"/>
      <c r="AK133" s="6"/>
      <c r="AL133" s="3"/>
      <c r="AM133" s="4"/>
      <c r="AN133" s="6"/>
      <c r="AO133" s="6"/>
      <c r="AP133" s="3"/>
      <c r="AQ133" s="3"/>
      <c r="AR133" s="3"/>
      <c r="AS133" s="4"/>
      <c r="AT133" s="6"/>
      <c r="AU133" s="6"/>
      <c r="AV133" s="3"/>
      <c r="AW133" s="3"/>
      <c r="AX133" s="3"/>
      <c r="AY133" s="11"/>
      <c r="AZ133" s="6"/>
      <c r="BA133" s="6"/>
      <c r="BB133" s="3"/>
      <c r="BC133" s="3"/>
      <c r="BD133" s="3"/>
      <c r="BE133" s="4"/>
      <c r="BF133" s="3"/>
      <c r="BG133" s="3"/>
      <c r="BH133" s="3"/>
      <c r="BI133" s="4"/>
      <c r="BJ133" s="6"/>
      <c r="BK133" s="6"/>
      <c r="BL133" s="3"/>
      <c r="BM133" s="3"/>
      <c r="BN133" s="3"/>
      <c r="BO133" s="4"/>
      <c r="BP133" s="6"/>
      <c r="BQ133" s="3"/>
      <c r="BR133" s="4"/>
      <c r="BS133" s="6"/>
      <c r="BT133" s="6"/>
      <c r="BU133" s="3"/>
      <c r="BV133" s="3"/>
      <c r="BW133" s="3"/>
      <c r="BX133" s="4"/>
      <c r="BY133" s="6">
        <f>E133+K133+Y133</f>
        <v>0</v>
      </c>
      <c r="BZ133" s="6">
        <f>Y133+AE133+AN133</f>
        <v>0</v>
      </c>
      <c r="CA133" s="6">
        <f>AT133+AZ133+BJ133+BS133</f>
        <v>0</v>
      </c>
      <c r="CB133" s="6">
        <f>SUM(AK133+BP133+BY133+BZ133+CA133)</f>
        <v>0</v>
      </c>
      <c r="CC133" s="6">
        <f>DB133</f>
        <v>0</v>
      </c>
      <c r="CD133" s="6">
        <f>F133+L133+R133+Z133+AF133+AO133+AU133+BA133+BK133+BT133</f>
        <v>0</v>
      </c>
      <c r="CE133" s="6">
        <f>DN133</f>
        <v>0</v>
      </c>
      <c r="CF133" s="7">
        <f>G133+M133+S133+W133+AA133+AG133+AL133+AP133+AV133+BB133+BF133+BL133+BQ133+BU133+CJ133+CK133</f>
        <v>0</v>
      </c>
      <c r="CG133" s="6">
        <f>CB133+CF133</f>
        <v>0</v>
      </c>
      <c r="CH133" s="7">
        <f>H133+N133+T133+AB133+AH133+AQ133+AW133+BC133+BG133+BM133+BV133</f>
        <v>0</v>
      </c>
      <c r="CI133" s="7">
        <f>I133+O133+U133+AC133+AI133+AR133+AX133+BD133+BH133+BN133+BW133</f>
        <v>0</v>
      </c>
      <c r="CJ133" s="7"/>
      <c r="CK133" s="7"/>
      <c r="CL133" s="6"/>
      <c r="CM133" s="3"/>
      <c r="CN133" s="1" t="str">
        <f>A133</f>
        <v>Bredesen, Cain</v>
      </c>
      <c r="CP133" s="26">
        <f>E133</f>
        <v>0</v>
      </c>
      <c r="CQ133" s="8">
        <f>K133</f>
        <v>0</v>
      </c>
      <c r="CR133" s="8">
        <f>Q133</f>
        <v>0</v>
      </c>
      <c r="CS133" s="8">
        <f>Y133</f>
        <v>0</v>
      </c>
      <c r="CT133" s="8">
        <f>AE133</f>
        <v>0</v>
      </c>
      <c r="CU133" s="8">
        <f>AK133</f>
        <v>0</v>
      </c>
      <c r="CV133" s="8">
        <f>AN133</f>
        <v>0</v>
      </c>
      <c r="CW133" s="8">
        <f>AT133</f>
        <v>0</v>
      </c>
      <c r="CX133" s="8">
        <f>AZ133</f>
        <v>0</v>
      </c>
      <c r="CY133" s="8">
        <f>BJ133</f>
        <v>0</v>
      </c>
      <c r="CZ133" s="8">
        <f>BP133</f>
        <v>0</v>
      </c>
      <c r="DA133" s="8">
        <f>BS133</f>
        <v>0</v>
      </c>
      <c r="DB133" s="25">
        <f>SUM(LARGE(CP133:DA133,{1,2,3,4,5,6,7}))</f>
        <v>0</v>
      </c>
      <c r="DD133" s="26">
        <f>F133</f>
        <v>0</v>
      </c>
      <c r="DE133" s="8">
        <f>L133</f>
        <v>0</v>
      </c>
      <c r="DF133" s="8">
        <f>R133</f>
        <v>0</v>
      </c>
      <c r="DG133" s="8">
        <f>Z133</f>
        <v>0</v>
      </c>
      <c r="DH133" s="8">
        <f>AF133</f>
        <v>0</v>
      </c>
      <c r="DI133" s="8">
        <f>AO133</f>
        <v>0</v>
      </c>
      <c r="DJ133" s="8">
        <f>AU133</f>
        <v>0</v>
      </c>
      <c r="DK133" s="8">
        <f>BA133</f>
        <v>0</v>
      </c>
      <c r="DL133" s="8">
        <f>BK133</f>
        <v>0</v>
      </c>
      <c r="DM133" s="8">
        <f>BT133</f>
        <v>0</v>
      </c>
      <c r="DN133" s="6">
        <f>SUM(LARGE(DD133:DM133,{1,2,3,4,5,6,7}))</f>
        <v>0</v>
      </c>
    </row>
    <row r="134" spans="1:120" hidden="1" x14ac:dyDescent="0.25">
      <c r="A134" s="1" t="s">
        <v>9</v>
      </c>
      <c r="B134" s="9"/>
      <c r="C134" s="3">
        <v>286</v>
      </c>
      <c r="D134" s="11"/>
      <c r="E134" s="6"/>
      <c r="F134" s="6"/>
      <c r="G134" s="3"/>
      <c r="H134" s="3"/>
      <c r="I134" s="3"/>
      <c r="J134" s="4"/>
      <c r="K134" s="6"/>
      <c r="L134" s="6"/>
      <c r="M134" s="3"/>
      <c r="N134" s="3"/>
      <c r="O134" s="3"/>
      <c r="P134" s="4"/>
      <c r="Q134" s="6"/>
      <c r="R134" s="6"/>
      <c r="S134" s="3"/>
      <c r="T134" s="3"/>
      <c r="U134" s="3"/>
      <c r="V134" s="4"/>
      <c r="W134" s="34"/>
      <c r="X134" s="11"/>
      <c r="Y134" s="6"/>
      <c r="Z134" s="6"/>
      <c r="AA134" s="3"/>
      <c r="AB134" s="3"/>
      <c r="AC134" s="3"/>
      <c r="AD134" s="4"/>
      <c r="AE134" s="6"/>
      <c r="AF134" s="6"/>
      <c r="AG134" s="3"/>
      <c r="AH134" s="3"/>
      <c r="AI134" s="3"/>
      <c r="AJ134" s="4"/>
      <c r="AK134" s="6"/>
      <c r="AL134" s="3"/>
      <c r="AM134" s="4"/>
      <c r="AN134" s="6"/>
      <c r="AO134" s="6"/>
      <c r="AP134" s="3"/>
      <c r="AQ134" s="3"/>
      <c r="AR134" s="3"/>
      <c r="AS134" s="4"/>
      <c r="AT134" s="6"/>
      <c r="AU134" s="6"/>
      <c r="AV134" s="3"/>
      <c r="AW134" s="3"/>
      <c r="AX134" s="3"/>
      <c r="AY134" s="11"/>
      <c r="AZ134" s="6"/>
      <c r="BA134" s="6"/>
      <c r="BB134" s="3"/>
      <c r="BC134" s="3"/>
      <c r="BD134" s="3"/>
      <c r="BE134" s="4"/>
      <c r="BF134" s="3"/>
      <c r="BG134" s="3"/>
      <c r="BH134" s="3"/>
      <c r="BI134" s="4"/>
      <c r="BJ134" s="6"/>
      <c r="BK134" s="6"/>
      <c r="BL134" s="3"/>
      <c r="BM134" s="3"/>
      <c r="BN134" s="3"/>
      <c r="BO134" s="4"/>
      <c r="BP134" s="6"/>
      <c r="BQ134" s="3"/>
      <c r="BR134" s="4"/>
      <c r="BS134" s="6"/>
      <c r="BT134" s="6"/>
      <c r="BU134" s="3"/>
      <c r="BV134" s="3"/>
      <c r="BW134" s="3"/>
      <c r="BX134" s="4"/>
      <c r="BY134" s="6">
        <f>E134+K134+Y134</f>
        <v>0</v>
      </c>
      <c r="BZ134" s="6">
        <f>Y134+AE134+AN134</f>
        <v>0</v>
      </c>
      <c r="CA134" s="6">
        <f>AT134+AZ134+BJ134+BS134</f>
        <v>0</v>
      </c>
      <c r="CB134" s="6">
        <f>SUM(AK134+BP134+BY134+BZ134+CA134)</f>
        <v>0</v>
      </c>
      <c r="CC134" s="6">
        <f>DB134</f>
        <v>0</v>
      </c>
      <c r="CD134" s="6">
        <f>F134+L134+R134+Z134+AF134+AO134+AU134+BA134+BK134+BT134</f>
        <v>0</v>
      </c>
      <c r="CE134" s="6">
        <f>DN134</f>
        <v>0</v>
      </c>
      <c r="CF134" s="7">
        <f>G134+M134+S134+W134+AA134+AG134+AL134+AP134+AV134+BB134+BF134+BL134+BQ134+BU134+CJ134+CK134</f>
        <v>0</v>
      </c>
      <c r="CG134" s="6">
        <f>CB134+CF134</f>
        <v>0</v>
      </c>
      <c r="CH134" s="7">
        <f>H134+N134+T134+AB134+AH134+AQ134+AW134+BC134+BG134+BM134+BV134</f>
        <v>0</v>
      </c>
      <c r="CI134" s="7">
        <f>I134+O134+U134+AC134+AI134+AR134+AX134+BD134+BH134+BN134+BW134</f>
        <v>0</v>
      </c>
      <c r="CJ134" s="7"/>
      <c r="CK134" s="7"/>
      <c r="CL134" s="3"/>
      <c r="CM134" s="3"/>
      <c r="CN134" s="1" t="str">
        <f>A134</f>
        <v>Clark, David</v>
      </c>
      <c r="CP134" s="26">
        <f>E134</f>
        <v>0</v>
      </c>
      <c r="CQ134" s="8">
        <f>K134</f>
        <v>0</v>
      </c>
      <c r="CR134" s="8">
        <f>Q134</f>
        <v>0</v>
      </c>
      <c r="CS134" s="8">
        <f>Y134</f>
        <v>0</v>
      </c>
      <c r="CT134" s="8">
        <f>AE134</f>
        <v>0</v>
      </c>
      <c r="CU134" s="8">
        <f>AK134</f>
        <v>0</v>
      </c>
      <c r="CV134" s="8">
        <f>AN134</f>
        <v>0</v>
      </c>
      <c r="CW134" s="8">
        <f>AT134</f>
        <v>0</v>
      </c>
      <c r="CX134" s="8">
        <f>AZ134</f>
        <v>0</v>
      </c>
      <c r="CY134" s="8">
        <f>BJ134</f>
        <v>0</v>
      </c>
      <c r="CZ134" s="8">
        <f>BP134</f>
        <v>0</v>
      </c>
      <c r="DA134" s="8">
        <f>BS134</f>
        <v>0</v>
      </c>
      <c r="DB134" s="25">
        <f>SUM(LARGE(CP134:DA134,{1,2,3,4,5,6,7}))</f>
        <v>0</v>
      </c>
      <c r="DD134" s="26">
        <f>F134</f>
        <v>0</v>
      </c>
      <c r="DE134" s="8">
        <f>L134</f>
        <v>0</v>
      </c>
      <c r="DF134" s="8">
        <f>R134</f>
        <v>0</v>
      </c>
      <c r="DG134" s="8">
        <f>Z134</f>
        <v>0</v>
      </c>
      <c r="DH134" s="8">
        <f>AF134</f>
        <v>0</v>
      </c>
      <c r="DI134" s="8">
        <f>AO134</f>
        <v>0</v>
      </c>
      <c r="DJ134" s="8">
        <f>AU134</f>
        <v>0</v>
      </c>
      <c r="DK134" s="8">
        <f>BA134</f>
        <v>0</v>
      </c>
      <c r="DL134" s="8">
        <f>BK134</f>
        <v>0</v>
      </c>
      <c r="DM134" s="8">
        <f>BT134</f>
        <v>0</v>
      </c>
      <c r="DN134" s="6">
        <f>SUM(LARGE(DD134:DM134,{1,2,3,4,5,6,7}))</f>
        <v>0</v>
      </c>
    </row>
    <row r="135" spans="1:120" hidden="1" x14ac:dyDescent="0.25">
      <c r="A135" s="1" t="s">
        <v>14</v>
      </c>
      <c r="B135" s="9"/>
      <c r="C135" s="3">
        <v>291</v>
      </c>
      <c r="D135" s="11"/>
      <c r="E135" s="6"/>
      <c r="F135" s="6"/>
      <c r="G135" s="3"/>
      <c r="H135" s="3"/>
      <c r="I135" s="3"/>
      <c r="J135" s="4"/>
      <c r="K135" s="6"/>
      <c r="L135" s="6"/>
      <c r="M135" s="3"/>
      <c r="N135" s="3"/>
      <c r="O135" s="3"/>
      <c r="P135" s="4"/>
      <c r="Q135" s="6"/>
      <c r="R135" s="6"/>
      <c r="S135" s="3"/>
      <c r="T135" s="3"/>
      <c r="U135" s="3"/>
      <c r="V135" s="4"/>
      <c r="W135" s="34"/>
      <c r="X135" s="11"/>
      <c r="Y135" s="6"/>
      <c r="Z135" s="6"/>
      <c r="AA135" s="3"/>
      <c r="AB135" s="3"/>
      <c r="AC135" s="3"/>
      <c r="AD135" s="4"/>
      <c r="AE135" s="6"/>
      <c r="AF135" s="6"/>
      <c r="AG135" s="3"/>
      <c r="AH135" s="3"/>
      <c r="AI135" s="3"/>
      <c r="AJ135" s="4"/>
      <c r="AK135" s="6"/>
      <c r="AL135" s="3"/>
      <c r="AM135" s="4"/>
      <c r="AN135" s="6"/>
      <c r="AO135" s="6"/>
      <c r="AP135" s="3"/>
      <c r="AQ135" s="3"/>
      <c r="AR135" s="3"/>
      <c r="AS135" s="4"/>
      <c r="AT135" s="6"/>
      <c r="AU135" s="6"/>
      <c r="AV135" s="3"/>
      <c r="AW135" s="3"/>
      <c r="AX135" s="3"/>
      <c r="AY135" s="11"/>
      <c r="AZ135" s="6"/>
      <c r="BA135" s="6"/>
      <c r="BB135" s="3"/>
      <c r="BC135" s="3"/>
      <c r="BD135" s="3"/>
      <c r="BE135" s="4"/>
      <c r="BF135" s="3"/>
      <c r="BG135" s="3"/>
      <c r="BH135" s="3"/>
      <c r="BI135" s="4"/>
      <c r="BJ135" s="6"/>
      <c r="BK135" s="6"/>
      <c r="BL135" s="3"/>
      <c r="BM135" s="3"/>
      <c r="BN135" s="3"/>
      <c r="BO135" s="4"/>
      <c r="BP135" s="6"/>
      <c r="BQ135" s="3"/>
      <c r="BR135" s="4"/>
      <c r="BS135" s="6"/>
      <c r="BT135" s="6"/>
      <c r="BU135" s="3"/>
      <c r="BV135" s="3"/>
      <c r="BW135" s="3"/>
      <c r="BX135" s="4"/>
      <c r="BY135" s="6">
        <f>E135+K135+Y135</f>
        <v>0</v>
      </c>
      <c r="BZ135" s="6">
        <f>Y135+AE135+AN135</f>
        <v>0</v>
      </c>
      <c r="CA135" s="6">
        <f>AT135+AZ135+BJ135+BS135</f>
        <v>0</v>
      </c>
      <c r="CB135" s="6">
        <f>SUM(AK135+BP135+BY135+BZ135+CA135)</f>
        <v>0</v>
      </c>
      <c r="CC135" s="6">
        <f>DB135</f>
        <v>0</v>
      </c>
      <c r="CD135" s="6">
        <f>F135+L135+R135+Z135+AF135+AO135+AU135+BA135+BK135+BT135</f>
        <v>0</v>
      </c>
      <c r="CE135" s="6">
        <f>DN135</f>
        <v>0</v>
      </c>
      <c r="CF135" s="7">
        <f>G135+M135+S135+W135+AA135+AG135+AL135+AP135+AV135+BB135+BF135+BL135+BQ135+BU135+CJ135+CK135</f>
        <v>0</v>
      </c>
      <c r="CG135" s="6">
        <f>CB135+CF135</f>
        <v>0</v>
      </c>
      <c r="CH135" s="7">
        <f>H135+N135+T135+AB135+AH135+AQ135+AW135+BC135+BG135+BM135+BV135</f>
        <v>0</v>
      </c>
      <c r="CI135" s="7">
        <f>I135+O135+U135+AC135+AI135+AR135+AX135+BD135+BH135+BN135+BW135</f>
        <v>0</v>
      </c>
      <c r="CJ135" s="7"/>
      <c r="CK135" s="7"/>
      <c r="CL135" s="6"/>
      <c r="CM135" s="3"/>
      <c r="CN135" s="1" t="str">
        <f>A135</f>
        <v>Freistadt, Bob</v>
      </c>
      <c r="CP135" s="26">
        <f>E135</f>
        <v>0</v>
      </c>
      <c r="CQ135" s="8">
        <f>K135</f>
        <v>0</v>
      </c>
      <c r="CR135" s="8">
        <f>Q135</f>
        <v>0</v>
      </c>
      <c r="CS135" s="8">
        <f>Y135</f>
        <v>0</v>
      </c>
      <c r="CT135" s="8">
        <f>AE135</f>
        <v>0</v>
      </c>
      <c r="CU135" s="8">
        <f>AK135</f>
        <v>0</v>
      </c>
      <c r="CV135" s="8">
        <f>AN135</f>
        <v>0</v>
      </c>
      <c r="CW135" s="8">
        <f>AT135</f>
        <v>0</v>
      </c>
      <c r="CX135" s="8">
        <f>AZ135</f>
        <v>0</v>
      </c>
      <c r="CY135" s="8">
        <f>BJ135</f>
        <v>0</v>
      </c>
      <c r="CZ135" s="8">
        <f>BP135</f>
        <v>0</v>
      </c>
      <c r="DA135" s="8">
        <f>BS135</f>
        <v>0</v>
      </c>
      <c r="DB135" s="25">
        <f>SUM(LARGE(CP135:DA135,{1,2,3,4,5,6,7}))</f>
        <v>0</v>
      </c>
      <c r="DD135" s="26">
        <f>F135</f>
        <v>0</v>
      </c>
      <c r="DE135" s="8">
        <f>L135</f>
        <v>0</v>
      </c>
      <c r="DF135" s="8">
        <f>R135</f>
        <v>0</v>
      </c>
      <c r="DG135" s="8">
        <f>Z135</f>
        <v>0</v>
      </c>
      <c r="DH135" s="8">
        <f>AF135</f>
        <v>0</v>
      </c>
      <c r="DI135" s="8">
        <f>AO135</f>
        <v>0</v>
      </c>
      <c r="DJ135" s="8">
        <f>AU135</f>
        <v>0</v>
      </c>
      <c r="DK135" s="8">
        <f>BA135</f>
        <v>0</v>
      </c>
      <c r="DL135" s="8">
        <f>BK135</f>
        <v>0</v>
      </c>
      <c r="DM135" s="8">
        <f>BT135</f>
        <v>0</v>
      </c>
      <c r="DN135" s="6">
        <f>SUM(LARGE(DD135:DM135,{1,2,3,4,5,6,7}))</f>
        <v>0</v>
      </c>
    </row>
    <row r="136" spans="1:120" hidden="1" x14ac:dyDescent="0.25">
      <c r="A136" s="1" t="s">
        <v>77</v>
      </c>
      <c r="B136" s="9"/>
      <c r="C136" s="3">
        <v>308</v>
      </c>
      <c r="D136" s="11"/>
      <c r="E136" s="6"/>
      <c r="F136" s="6"/>
      <c r="G136" s="3"/>
      <c r="H136" s="3"/>
      <c r="I136" s="3"/>
      <c r="J136" s="4"/>
      <c r="K136" s="6"/>
      <c r="L136" s="6"/>
      <c r="M136" s="3"/>
      <c r="N136" s="3"/>
      <c r="O136" s="3"/>
      <c r="P136" s="4"/>
      <c r="Q136" s="6"/>
      <c r="R136" s="6"/>
      <c r="S136" s="3"/>
      <c r="T136" s="3"/>
      <c r="U136" s="3"/>
      <c r="V136" s="4"/>
      <c r="W136" s="34"/>
      <c r="X136" s="11"/>
      <c r="Y136" s="6"/>
      <c r="Z136" s="6"/>
      <c r="AA136" s="3"/>
      <c r="AB136" s="3"/>
      <c r="AC136" s="3"/>
      <c r="AD136" s="4"/>
      <c r="AE136" s="6"/>
      <c r="AF136" s="6"/>
      <c r="AG136" s="3"/>
      <c r="AH136" s="3"/>
      <c r="AI136" s="3"/>
      <c r="AJ136" s="4"/>
      <c r="AK136" s="6"/>
      <c r="AL136" s="3"/>
      <c r="AM136" s="4"/>
      <c r="AN136" s="6"/>
      <c r="AO136" s="6"/>
      <c r="AP136" s="3"/>
      <c r="AQ136" s="3"/>
      <c r="AR136" s="3"/>
      <c r="AS136" s="4"/>
      <c r="AT136" s="6"/>
      <c r="AU136" s="6"/>
      <c r="AV136" s="3"/>
      <c r="AW136" s="3"/>
      <c r="AX136" s="3"/>
      <c r="AY136" s="11"/>
      <c r="AZ136" s="6"/>
      <c r="BA136" s="6"/>
      <c r="BB136" s="3"/>
      <c r="BC136" s="3"/>
      <c r="BD136" s="3"/>
      <c r="BE136" s="4"/>
      <c r="BF136" s="3"/>
      <c r="BG136" s="3"/>
      <c r="BH136" s="3"/>
      <c r="BI136" s="4"/>
      <c r="BJ136" s="6"/>
      <c r="BK136" s="6"/>
      <c r="BL136" s="3"/>
      <c r="BM136" s="3"/>
      <c r="BN136" s="3"/>
      <c r="BO136" s="4"/>
      <c r="BP136" s="6"/>
      <c r="BQ136" s="3"/>
      <c r="BR136" s="4"/>
      <c r="BS136" s="6"/>
      <c r="BT136" s="6"/>
      <c r="BU136" s="3"/>
      <c r="BV136" s="3"/>
      <c r="BW136" s="3"/>
      <c r="BX136" s="4"/>
      <c r="BY136" s="6">
        <f>E136+K136+Y136</f>
        <v>0</v>
      </c>
      <c r="BZ136" s="6">
        <f>Y136+AE136+AN136</f>
        <v>0</v>
      </c>
      <c r="CA136" s="6">
        <f>AT136+AZ136+BJ136+BS136</f>
        <v>0</v>
      </c>
      <c r="CB136" s="6">
        <f>SUM(AK136+BP136+BY136+BZ136+CA136)</f>
        <v>0</v>
      </c>
      <c r="CC136" s="6">
        <f>DB136</f>
        <v>0</v>
      </c>
      <c r="CD136" s="6">
        <f>F136+L136+R136+Z136+AF136+AO136+AU136+BA136+BK136+BT136</f>
        <v>0</v>
      </c>
      <c r="CE136" s="6">
        <f>DN136</f>
        <v>0</v>
      </c>
      <c r="CF136" s="7">
        <f>G136+M136+S136+W136+AA136+AG136+AL136+AP136+AV136+BB136+BF136+BL136+BQ136+BU136+CJ136+CK136</f>
        <v>0</v>
      </c>
      <c r="CG136" s="6">
        <f>CB136+CF136</f>
        <v>0</v>
      </c>
      <c r="CH136" s="7">
        <f>H136+N136+T136+AB136+AH136+AQ136+AW136+BC136+BG136+BM136+BV136</f>
        <v>0</v>
      </c>
      <c r="CI136" s="7">
        <f>I136+O136+U136+AC136+AI136+AR136+AX136+BD136+BH136+BN136+BW136</f>
        <v>0</v>
      </c>
      <c r="CJ136" s="7"/>
      <c r="CK136" s="7"/>
      <c r="CL136" s="6"/>
      <c r="CM136" s="3"/>
      <c r="CN136" s="1" t="str">
        <f>A136</f>
        <v>McElree, Mike</v>
      </c>
      <c r="CP136" s="26">
        <f>E136</f>
        <v>0</v>
      </c>
      <c r="CQ136" s="8">
        <f>K136</f>
        <v>0</v>
      </c>
      <c r="CR136" s="8">
        <f>Q136</f>
        <v>0</v>
      </c>
      <c r="CS136" s="8">
        <f>Y136</f>
        <v>0</v>
      </c>
      <c r="CT136" s="8">
        <f>AE136</f>
        <v>0</v>
      </c>
      <c r="CU136" s="8">
        <f>AK136</f>
        <v>0</v>
      </c>
      <c r="CV136" s="8">
        <f>AN136</f>
        <v>0</v>
      </c>
      <c r="CW136" s="8">
        <f>AT136</f>
        <v>0</v>
      </c>
      <c r="CX136" s="8">
        <f>AZ136</f>
        <v>0</v>
      </c>
      <c r="CY136" s="8">
        <f>BJ136</f>
        <v>0</v>
      </c>
      <c r="CZ136" s="8">
        <f>BP136</f>
        <v>0</v>
      </c>
      <c r="DA136" s="8">
        <f>BS136</f>
        <v>0</v>
      </c>
      <c r="DB136" s="25">
        <f>SUM(LARGE(CP136:DA136,{1,2,3,4,5,6,7}))</f>
        <v>0</v>
      </c>
      <c r="DD136" s="26">
        <f>F136</f>
        <v>0</v>
      </c>
      <c r="DE136" s="8">
        <f>L136</f>
        <v>0</v>
      </c>
      <c r="DF136" s="8">
        <f>R136</f>
        <v>0</v>
      </c>
      <c r="DG136" s="8">
        <f>Z136</f>
        <v>0</v>
      </c>
      <c r="DH136" s="8">
        <f>AF136</f>
        <v>0</v>
      </c>
      <c r="DI136" s="8">
        <f>AO136</f>
        <v>0</v>
      </c>
      <c r="DJ136" s="8">
        <f>AU136</f>
        <v>0</v>
      </c>
      <c r="DK136" s="8">
        <f>BA136</f>
        <v>0</v>
      </c>
      <c r="DL136" s="8">
        <f>BK136</f>
        <v>0</v>
      </c>
      <c r="DM136" s="8">
        <f>BT136</f>
        <v>0</v>
      </c>
      <c r="DN136" s="6">
        <f>SUM(LARGE(DD136:DM136,{1,2,3,4,5,6,7}))</f>
        <v>0</v>
      </c>
      <c r="DP136" s="2"/>
    </row>
    <row r="137" spans="1:120" hidden="1" x14ac:dyDescent="0.25">
      <c r="A137" s="1" t="s">
        <v>75</v>
      </c>
      <c r="B137" s="9"/>
      <c r="C137" s="3">
        <v>311</v>
      </c>
      <c r="D137" s="11"/>
      <c r="E137" s="6"/>
      <c r="F137" s="6"/>
      <c r="G137" s="3"/>
      <c r="H137" s="3"/>
      <c r="I137" s="3"/>
      <c r="J137" s="4"/>
      <c r="K137" s="6"/>
      <c r="L137" s="6"/>
      <c r="M137" s="3"/>
      <c r="N137" s="3"/>
      <c r="O137" s="3"/>
      <c r="P137" s="4"/>
      <c r="Q137" s="6"/>
      <c r="R137" s="6"/>
      <c r="S137" s="3"/>
      <c r="T137" s="3"/>
      <c r="U137" s="3"/>
      <c r="V137" s="4"/>
      <c r="W137" s="34"/>
      <c r="X137" s="11"/>
      <c r="Y137" s="6"/>
      <c r="Z137" s="6"/>
      <c r="AA137" s="3"/>
      <c r="AB137" s="3"/>
      <c r="AC137" s="3"/>
      <c r="AD137" s="4"/>
      <c r="AE137" s="6"/>
      <c r="AF137" s="6"/>
      <c r="AG137" s="3"/>
      <c r="AH137" s="3"/>
      <c r="AI137" s="3"/>
      <c r="AJ137" s="4"/>
      <c r="AK137" s="6"/>
      <c r="AL137" s="3"/>
      <c r="AM137" s="4"/>
      <c r="AN137" s="6"/>
      <c r="AO137" s="6"/>
      <c r="AP137" s="3"/>
      <c r="AQ137" s="3"/>
      <c r="AR137" s="3"/>
      <c r="AS137" s="4"/>
      <c r="AT137" s="6"/>
      <c r="AU137" s="6"/>
      <c r="AV137" s="3"/>
      <c r="AW137" s="3"/>
      <c r="AX137" s="3"/>
      <c r="AY137" s="11"/>
      <c r="AZ137" s="6"/>
      <c r="BA137" s="6"/>
      <c r="BB137" s="3"/>
      <c r="BC137" s="3"/>
      <c r="BD137" s="3"/>
      <c r="BE137" s="4"/>
      <c r="BF137" s="3"/>
      <c r="BG137" s="3"/>
      <c r="BH137" s="3"/>
      <c r="BI137" s="4"/>
      <c r="BJ137" s="6"/>
      <c r="BK137" s="6"/>
      <c r="BL137" s="3"/>
      <c r="BM137" s="3"/>
      <c r="BN137" s="3"/>
      <c r="BO137" s="4"/>
      <c r="BP137" s="6"/>
      <c r="BQ137" s="3"/>
      <c r="BR137" s="4"/>
      <c r="BS137" s="6"/>
      <c r="BT137" s="6"/>
      <c r="BU137" s="3"/>
      <c r="BV137" s="3"/>
      <c r="BW137" s="3"/>
      <c r="BX137" s="4"/>
      <c r="BY137" s="6">
        <f>E137+K137+Y137</f>
        <v>0</v>
      </c>
      <c r="BZ137" s="6">
        <f>Y137+AE137+AN137</f>
        <v>0</v>
      </c>
      <c r="CA137" s="6">
        <f>AT137+AZ137+BJ137+BS137</f>
        <v>0</v>
      </c>
      <c r="CB137" s="6">
        <f>SUM(AK137+BP137+BY137+BZ137+CA137)</f>
        <v>0</v>
      </c>
      <c r="CC137" s="6">
        <f>DB137</f>
        <v>0</v>
      </c>
      <c r="CD137" s="6">
        <f>F137+L137+R137+Z137+AF137+AO137+AU137+BA137+BK137+BT137</f>
        <v>0</v>
      </c>
      <c r="CE137" s="6">
        <f>DN137</f>
        <v>0</v>
      </c>
      <c r="CF137" s="7">
        <f>G137+M137+S137+W137+AA137+AG137+AL137+AP137+AV137+BB137+BF137+BL137+BQ137+BU137+CJ137+CK137</f>
        <v>0</v>
      </c>
      <c r="CG137" s="6">
        <f>CB137+CF137</f>
        <v>0</v>
      </c>
      <c r="CH137" s="7">
        <f>H137+N137+T137+AB137+AH137+AQ137+AW137+BC137+BG137+BM137+BV137</f>
        <v>0</v>
      </c>
      <c r="CI137" s="7">
        <f>I137+O137+U137+AC137+AI137+AR137+AX137+BD137+BH137+BN137+BW137</f>
        <v>0</v>
      </c>
      <c r="CJ137" s="7"/>
      <c r="CK137" s="7"/>
      <c r="CL137" s="6">
        <f>CC137</f>
        <v>0</v>
      </c>
      <c r="CM137" s="3"/>
      <c r="CN137" s="1" t="str">
        <f>A137</f>
        <v>Murphy, Kevin</v>
      </c>
      <c r="CP137" s="26">
        <f>E137</f>
        <v>0</v>
      </c>
      <c r="CQ137" s="8">
        <f>K137</f>
        <v>0</v>
      </c>
      <c r="CR137" s="8">
        <f>Q137</f>
        <v>0</v>
      </c>
      <c r="CS137" s="8">
        <f>Y137</f>
        <v>0</v>
      </c>
      <c r="CT137" s="8">
        <f>AE137</f>
        <v>0</v>
      </c>
      <c r="CU137" s="8">
        <f>AK137</f>
        <v>0</v>
      </c>
      <c r="CV137" s="8">
        <f>AN137</f>
        <v>0</v>
      </c>
      <c r="CW137" s="8">
        <f>AT137</f>
        <v>0</v>
      </c>
      <c r="CX137" s="8">
        <f>AZ137</f>
        <v>0</v>
      </c>
      <c r="CY137" s="8">
        <f>BJ137</f>
        <v>0</v>
      </c>
      <c r="CZ137" s="8">
        <f>BP137</f>
        <v>0</v>
      </c>
      <c r="DA137" s="8">
        <f>BS137</f>
        <v>0</v>
      </c>
      <c r="DB137" s="25">
        <f>SUM(LARGE(CP137:DA137,{1,2,3,4,5,6,7}))</f>
        <v>0</v>
      </c>
      <c r="DD137" s="26">
        <f>F137</f>
        <v>0</v>
      </c>
      <c r="DE137" s="8">
        <f>L137</f>
        <v>0</v>
      </c>
      <c r="DF137" s="8">
        <f>R137</f>
        <v>0</v>
      </c>
      <c r="DG137" s="8">
        <f>Z137</f>
        <v>0</v>
      </c>
      <c r="DH137" s="8">
        <f>AF137</f>
        <v>0</v>
      </c>
      <c r="DI137" s="8">
        <f>AO137</f>
        <v>0</v>
      </c>
      <c r="DJ137" s="8">
        <f>AU137</f>
        <v>0</v>
      </c>
      <c r="DK137" s="8">
        <f>BA137</f>
        <v>0</v>
      </c>
      <c r="DL137" s="8">
        <f>BK137</f>
        <v>0</v>
      </c>
      <c r="DM137" s="8">
        <f>BT137</f>
        <v>0</v>
      </c>
      <c r="DN137" s="6">
        <f>SUM(LARGE(DD137:DM137,{1,2,3,4,5,6,7}))</f>
        <v>0</v>
      </c>
    </row>
    <row r="138" spans="1:120" hidden="1" x14ac:dyDescent="0.25">
      <c r="A138" s="1" t="s">
        <v>66</v>
      </c>
      <c r="B138" s="9"/>
      <c r="C138" s="3">
        <v>312</v>
      </c>
      <c r="D138" s="11"/>
      <c r="E138" s="6"/>
      <c r="F138" s="6"/>
      <c r="G138" s="3"/>
      <c r="H138" s="3"/>
      <c r="I138" s="3"/>
      <c r="J138" s="4"/>
      <c r="K138" s="6"/>
      <c r="L138" s="6"/>
      <c r="M138" s="3"/>
      <c r="N138" s="3"/>
      <c r="O138" s="3"/>
      <c r="P138" s="4"/>
      <c r="Q138" s="6"/>
      <c r="R138" s="6"/>
      <c r="S138" s="3"/>
      <c r="T138" s="3"/>
      <c r="U138" s="3"/>
      <c r="V138" s="4"/>
      <c r="W138" s="34"/>
      <c r="X138" s="11"/>
      <c r="Y138" s="6"/>
      <c r="Z138" s="6"/>
      <c r="AA138" s="3"/>
      <c r="AB138" s="3"/>
      <c r="AC138" s="3"/>
      <c r="AD138" s="4"/>
      <c r="AE138" s="6"/>
      <c r="AF138" s="6"/>
      <c r="AG138" s="3"/>
      <c r="AH138" s="3"/>
      <c r="AI138" s="3"/>
      <c r="AJ138" s="4"/>
      <c r="AK138" s="6"/>
      <c r="AL138" s="3"/>
      <c r="AM138" s="4"/>
      <c r="AN138" s="6"/>
      <c r="AO138" s="6"/>
      <c r="AP138" s="3"/>
      <c r="AQ138" s="3"/>
      <c r="AR138" s="3"/>
      <c r="AS138" s="4"/>
      <c r="AT138" s="6"/>
      <c r="AU138" s="6"/>
      <c r="AV138" s="3"/>
      <c r="AW138" s="3"/>
      <c r="AX138" s="3"/>
      <c r="AY138" s="11"/>
      <c r="AZ138" s="6"/>
      <c r="BA138" s="6"/>
      <c r="BB138" s="3"/>
      <c r="BC138" s="3"/>
      <c r="BD138" s="3"/>
      <c r="BE138" s="4"/>
      <c r="BF138" s="3"/>
      <c r="BG138" s="3"/>
      <c r="BH138" s="3"/>
      <c r="BI138" s="4"/>
      <c r="BJ138" s="6"/>
      <c r="BK138" s="6"/>
      <c r="BL138" s="3"/>
      <c r="BM138" s="3"/>
      <c r="BN138" s="3"/>
      <c r="BO138" s="4"/>
      <c r="BP138" s="6"/>
      <c r="BQ138" s="3"/>
      <c r="BR138" s="4"/>
      <c r="BS138" s="6"/>
      <c r="BT138" s="6"/>
      <c r="BU138" s="3"/>
      <c r="BV138" s="3"/>
      <c r="BW138" s="3"/>
      <c r="BX138" s="4"/>
      <c r="BY138" s="6">
        <f>E138+K138+Y138</f>
        <v>0</v>
      </c>
      <c r="BZ138" s="6">
        <f>Y138+AE138+AN138</f>
        <v>0</v>
      </c>
      <c r="CA138" s="6">
        <f>AT138+AZ138+BJ138+BS138</f>
        <v>0</v>
      </c>
      <c r="CB138" s="6">
        <f>SUM(AK138+BP138+BY138+BZ138+CA138)</f>
        <v>0</v>
      </c>
      <c r="CC138" s="6">
        <f>DB138</f>
        <v>0</v>
      </c>
      <c r="CD138" s="6">
        <f>F138+L138+R138+Z138+AF138+AO138+AU138+BA138+BK138+BT138</f>
        <v>0</v>
      </c>
      <c r="CE138" s="6">
        <f>DN138</f>
        <v>0</v>
      </c>
      <c r="CF138" s="7">
        <f>G138+M138+S138+W138+AA138+AG138+AL138+AP138+AV138+BB138+BF138+BL138+BQ138+BU138+CJ138+CK138</f>
        <v>0</v>
      </c>
      <c r="CG138" s="6">
        <f>CB138+CF138</f>
        <v>0</v>
      </c>
      <c r="CH138" s="7">
        <f>H138+N138+T138+AB138+AH138+AQ138+AW138+BC138+BG138+BM138+BV138</f>
        <v>0</v>
      </c>
      <c r="CI138" s="7">
        <f>I138+O138+U138+AC138+AI138+AR138+AX138+BD138+BH138+BN138+BW138</f>
        <v>0</v>
      </c>
      <c r="CJ138" s="7"/>
      <c r="CK138" s="7"/>
      <c r="CL138" s="6"/>
      <c r="CM138" s="3"/>
      <c r="CN138" s="1" t="str">
        <f>A138</f>
        <v>Judge, Matt</v>
      </c>
      <c r="CP138" s="26">
        <f>E138</f>
        <v>0</v>
      </c>
      <c r="CQ138" s="8">
        <f>K138</f>
        <v>0</v>
      </c>
      <c r="CR138" s="8">
        <f>Q138</f>
        <v>0</v>
      </c>
      <c r="CS138" s="8">
        <f>Y138</f>
        <v>0</v>
      </c>
      <c r="CT138" s="8">
        <f>AE138</f>
        <v>0</v>
      </c>
      <c r="CU138" s="8">
        <f>AK138</f>
        <v>0</v>
      </c>
      <c r="CV138" s="8">
        <f>AN138</f>
        <v>0</v>
      </c>
      <c r="CW138" s="8">
        <f>AT138</f>
        <v>0</v>
      </c>
      <c r="CX138" s="8">
        <f>AZ138</f>
        <v>0</v>
      </c>
      <c r="CY138" s="8">
        <f>BJ138</f>
        <v>0</v>
      </c>
      <c r="CZ138" s="8">
        <f>BP138</f>
        <v>0</v>
      </c>
      <c r="DA138" s="8">
        <f>BS138</f>
        <v>0</v>
      </c>
      <c r="DB138" s="25">
        <f>SUM(LARGE(CP138:DA138,{1,2,3,4,5,6,7}))</f>
        <v>0</v>
      </c>
      <c r="DD138" s="26">
        <f>F138</f>
        <v>0</v>
      </c>
      <c r="DE138" s="8">
        <f>L138</f>
        <v>0</v>
      </c>
      <c r="DF138" s="8">
        <f>R138</f>
        <v>0</v>
      </c>
      <c r="DG138" s="8">
        <f>Z138</f>
        <v>0</v>
      </c>
      <c r="DH138" s="8">
        <f>AF138</f>
        <v>0</v>
      </c>
      <c r="DI138" s="8">
        <f>AO138</f>
        <v>0</v>
      </c>
      <c r="DJ138" s="8">
        <f>AU138</f>
        <v>0</v>
      </c>
      <c r="DK138" s="8">
        <f>BA138</f>
        <v>0</v>
      </c>
      <c r="DL138" s="8">
        <f>BK138</f>
        <v>0</v>
      </c>
      <c r="DM138" s="8">
        <f>BT138</f>
        <v>0</v>
      </c>
      <c r="DN138" s="6">
        <f>SUM(LARGE(DD138:DM138,{1,2,3,4,5,6,7}))</f>
        <v>0</v>
      </c>
    </row>
    <row r="139" spans="1:120" hidden="1" x14ac:dyDescent="0.25">
      <c r="A139" s="1" t="s">
        <v>102</v>
      </c>
      <c r="B139" s="9"/>
      <c r="C139" s="3">
        <v>313</v>
      </c>
      <c r="D139" s="11"/>
      <c r="E139" s="6"/>
      <c r="F139" s="6"/>
      <c r="G139" s="3"/>
      <c r="H139" s="3"/>
      <c r="I139" s="3"/>
      <c r="J139" s="4"/>
      <c r="K139" s="6"/>
      <c r="L139" s="6"/>
      <c r="M139" s="3"/>
      <c r="N139" s="3"/>
      <c r="O139" s="3"/>
      <c r="P139" s="4"/>
      <c r="Q139" s="6"/>
      <c r="R139" s="6"/>
      <c r="S139" s="3"/>
      <c r="T139" s="3"/>
      <c r="U139" s="3"/>
      <c r="V139" s="4"/>
      <c r="W139" s="34"/>
      <c r="X139" s="11"/>
      <c r="Y139" s="6"/>
      <c r="Z139" s="6"/>
      <c r="AA139" s="3"/>
      <c r="AB139" s="3"/>
      <c r="AC139" s="3"/>
      <c r="AD139" s="4"/>
      <c r="AE139" s="6"/>
      <c r="AF139" s="6"/>
      <c r="AG139" s="3"/>
      <c r="AH139" s="3"/>
      <c r="AI139" s="3"/>
      <c r="AJ139" s="4"/>
      <c r="AK139" s="6"/>
      <c r="AL139" s="3"/>
      <c r="AM139" s="4"/>
      <c r="AN139" s="6"/>
      <c r="AO139" s="6"/>
      <c r="AP139" s="3"/>
      <c r="AQ139" s="3"/>
      <c r="AR139" s="3"/>
      <c r="AS139" s="4"/>
      <c r="AT139" s="6"/>
      <c r="AU139" s="6"/>
      <c r="AV139" s="3"/>
      <c r="AW139" s="3"/>
      <c r="AX139" s="3"/>
      <c r="AY139" s="11"/>
      <c r="AZ139" s="6"/>
      <c r="BA139" s="6"/>
      <c r="BB139" s="3"/>
      <c r="BC139" s="3"/>
      <c r="BD139" s="3"/>
      <c r="BE139" s="4"/>
      <c r="BF139" s="3"/>
      <c r="BG139" s="3"/>
      <c r="BH139" s="3"/>
      <c r="BI139" s="4"/>
      <c r="BJ139" s="6"/>
      <c r="BK139" s="6"/>
      <c r="BL139" s="3"/>
      <c r="BM139" s="3"/>
      <c r="BN139" s="3"/>
      <c r="BO139" s="4"/>
      <c r="BP139" s="6"/>
      <c r="BQ139" s="3"/>
      <c r="BR139" s="4"/>
      <c r="BS139" s="6"/>
      <c r="BT139" s="6"/>
      <c r="BU139" s="3"/>
      <c r="BV139" s="3"/>
      <c r="BW139" s="3"/>
      <c r="BX139" s="4"/>
      <c r="BY139" s="6">
        <f>E139+K139+Y139</f>
        <v>0</v>
      </c>
      <c r="BZ139" s="6">
        <f>Y139+AE139+AN139</f>
        <v>0</v>
      </c>
      <c r="CA139" s="6">
        <f>AT139+AZ139+BJ139+BS139</f>
        <v>0</v>
      </c>
      <c r="CB139" s="6">
        <f>SUM(AK139+BP139+BY139+BZ139+CA139)</f>
        <v>0</v>
      </c>
      <c r="CC139" s="6">
        <f>DB139</f>
        <v>0</v>
      </c>
      <c r="CD139" s="6">
        <f>F139+L139+R139+Z139+AF139+AO139+AU139+BA139+BK139+BT139</f>
        <v>0</v>
      </c>
      <c r="CE139" s="6">
        <f>DN139</f>
        <v>0</v>
      </c>
      <c r="CF139" s="7">
        <f>G139+M139+S139+W139+AA139+AG139+AL139+AP139+AV139+BB139+BF139+BL139+BQ139+BU139+CJ139+CK139</f>
        <v>0</v>
      </c>
      <c r="CG139" s="6">
        <f>CB139+CF139</f>
        <v>0</v>
      </c>
      <c r="CH139" s="7">
        <f>H139+N139+T139+AB139+AH139+AQ139+AW139+BC139+BG139+BM139+BV139</f>
        <v>0</v>
      </c>
      <c r="CI139" s="7">
        <f>I139+O139+U139+AC139+AI139+AR139+AX139+BD139+BH139+BN139+BW139</f>
        <v>0</v>
      </c>
      <c r="CJ139" s="7"/>
      <c r="CK139" s="7"/>
      <c r="CL139" s="6"/>
      <c r="CM139" s="3"/>
      <c r="CN139" s="1" t="str">
        <f>A139</f>
        <v>Dodd, Rob</v>
      </c>
      <c r="CP139" s="26">
        <f>E139</f>
        <v>0</v>
      </c>
      <c r="CQ139" s="8">
        <f>K139</f>
        <v>0</v>
      </c>
      <c r="CR139" s="8">
        <f>Q139</f>
        <v>0</v>
      </c>
      <c r="CS139" s="8">
        <f>Y139</f>
        <v>0</v>
      </c>
      <c r="CT139" s="8">
        <f>AE139</f>
        <v>0</v>
      </c>
      <c r="CU139" s="8">
        <f>AK139</f>
        <v>0</v>
      </c>
      <c r="CV139" s="8">
        <f>AN139</f>
        <v>0</v>
      </c>
      <c r="CW139" s="8">
        <f>AT139</f>
        <v>0</v>
      </c>
      <c r="CX139" s="8">
        <f>AZ139</f>
        <v>0</v>
      </c>
      <c r="CY139" s="8">
        <f>BJ139</f>
        <v>0</v>
      </c>
      <c r="CZ139" s="8">
        <f>BP139</f>
        <v>0</v>
      </c>
      <c r="DA139" s="8">
        <f>BS139</f>
        <v>0</v>
      </c>
      <c r="DB139" s="25">
        <f>SUM(LARGE(CP139:DA139,{1,2,3,4,5,6,7}))</f>
        <v>0</v>
      </c>
      <c r="DD139" s="26">
        <f>F139</f>
        <v>0</v>
      </c>
      <c r="DE139" s="8">
        <f>L139</f>
        <v>0</v>
      </c>
      <c r="DF139" s="8">
        <f>R139</f>
        <v>0</v>
      </c>
      <c r="DG139" s="8">
        <f>Z139</f>
        <v>0</v>
      </c>
      <c r="DH139" s="8">
        <f>AF139</f>
        <v>0</v>
      </c>
      <c r="DI139" s="8">
        <f>AO139</f>
        <v>0</v>
      </c>
      <c r="DJ139" s="8">
        <f>AU139</f>
        <v>0</v>
      </c>
      <c r="DK139" s="8">
        <f>BA139</f>
        <v>0</v>
      </c>
      <c r="DL139" s="8">
        <f>BK139</f>
        <v>0</v>
      </c>
      <c r="DM139" s="8">
        <f>BT139</f>
        <v>0</v>
      </c>
      <c r="DN139" s="6">
        <f>SUM(LARGE(DD139:DM139,{1,2,3,4,5,6,7}))</f>
        <v>0</v>
      </c>
    </row>
    <row r="140" spans="1:120" hidden="1" x14ac:dyDescent="0.25">
      <c r="A140" s="1" t="s">
        <v>71</v>
      </c>
      <c r="B140" s="9"/>
      <c r="C140" s="3">
        <v>314</v>
      </c>
      <c r="D140" s="11"/>
      <c r="E140" s="6"/>
      <c r="F140" s="6"/>
      <c r="G140" s="3"/>
      <c r="H140" s="3"/>
      <c r="I140" s="3"/>
      <c r="J140" s="4"/>
      <c r="K140" s="6"/>
      <c r="L140" s="6"/>
      <c r="M140" s="3"/>
      <c r="N140" s="3"/>
      <c r="O140" s="3"/>
      <c r="P140" s="4"/>
      <c r="Q140" s="6"/>
      <c r="R140" s="6"/>
      <c r="S140" s="3"/>
      <c r="T140" s="3"/>
      <c r="U140" s="3"/>
      <c r="V140" s="4"/>
      <c r="W140" s="34"/>
      <c r="X140" s="11"/>
      <c r="Y140" s="6"/>
      <c r="Z140" s="6"/>
      <c r="AA140" s="3"/>
      <c r="AB140" s="3"/>
      <c r="AC140" s="3"/>
      <c r="AD140" s="4"/>
      <c r="AE140" s="6"/>
      <c r="AF140" s="6"/>
      <c r="AG140" s="3"/>
      <c r="AH140" s="3"/>
      <c r="AI140" s="3"/>
      <c r="AJ140" s="4"/>
      <c r="AK140" s="6"/>
      <c r="AL140" s="3"/>
      <c r="AM140" s="4"/>
      <c r="AN140" s="6"/>
      <c r="AO140" s="6"/>
      <c r="AP140" s="3"/>
      <c r="AQ140" s="3"/>
      <c r="AR140" s="3"/>
      <c r="AS140" s="4"/>
      <c r="AT140" s="6"/>
      <c r="AU140" s="6"/>
      <c r="AV140" s="3"/>
      <c r="AW140" s="3"/>
      <c r="AX140" s="3"/>
      <c r="AY140" s="11"/>
      <c r="AZ140" s="6"/>
      <c r="BA140" s="6"/>
      <c r="BB140" s="3"/>
      <c r="BC140" s="3"/>
      <c r="BD140" s="3"/>
      <c r="BE140" s="4"/>
      <c r="BF140" s="3"/>
      <c r="BG140" s="3"/>
      <c r="BH140" s="3"/>
      <c r="BI140" s="4"/>
      <c r="BJ140" s="6"/>
      <c r="BK140" s="6"/>
      <c r="BL140" s="3"/>
      <c r="BM140" s="3"/>
      <c r="BN140" s="3"/>
      <c r="BO140" s="4"/>
      <c r="BP140" s="6"/>
      <c r="BQ140" s="3"/>
      <c r="BR140" s="4"/>
      <c r="BS140" s="6"/>
      <c r="BT140" s="6"/>
      <c r="BU140" s="3"/>
      <c r="BV140" s="3"/>
      <c r="BW140" s="3"/>
      <c r="BX140" s="4"/>
      <c r="BY140" s="6">
        <f>E140+K140+Y140</f>
        <v>0</v>
      </c>
      <c r="BZ140" s="6">
        <f>Y140+AE140+AN140</f>
        <v>0</v>
      </c>
      <c r="CA140" s="6">
        <f>AT140+AZ140+BJ140+BS140</f>
        <v>0</v>
      </c>
      <c r="CB140" s="6">
        <f>SUM(AK140+BP140+BY140+BZ140+CA140)</f>
        <v>0</v>
      </c>
      <c r="CC140" s="6">
        <f>DB140</f>
        <v>0</v>
      </c>
      <c r="CD140" s="6">
        <f>F140+L140+R140+Z140+AF140+AO140+AU140+BA140+BK140+BT140</f>
        <v>0</v>
      </c>
      <c r="CE140" s="6">
        <f>DN140</f>
        <v>0</v>
      </c>
      <c r="CF140" s="7">
        <f>G140+M140+S140+W140+AA140+AG140+AL140+AP140+AV140+BB140+BF140+BL140+BQ140+BU140+CJ140+CK140</f>
        <v>0</v>
      </c>
      <c r="CG140" s="6">
        <f>CB140+CF140</f>
        <v>0</v>
      </c>
      <c r="CH140" s="7">
        <f>H140+N140+T140+AB140+AH140+AQ140+AW140+BC140+BG140+BM140+BV140</f>
        <v>0</v>
      </c>
      <c r="CI140" s="7">
        <f>I140+O140+U140+AC140+AI140+AR140+AX140+BD140+BH140+BN140+BW140</f>
        <v>0</v>
      </c>
      <c r="CJ140" s="7"/>
      <c r="CK140" s="7"/>
      <c r="CL140" s="6"/>
      <c r="CM140" s="3"/>
      <c r="CN140" s="1" t="str">
        <f>A140</f>
        <v>Chaddock, Paul</v>
      </c>
      <c r="CP140" s="26">
        <f>E140</f>
        <v>0</v>
      </c>
      <c r="CQ140" s="8">
        <f>K140</f>
        <v>0</v>
      </c>
      <c r="CR140" s="8">
        <f>Q140</f>
        <v>0</v>
      </c>
      <c r="CS140" s="8">
        <f>Y140</f>
        <v>0</v>
      </c>
      <c r="CT140" s="8">
        <f>AE140</f>
        <v>0</v>
      </c>
      <c r="CU140" s="8">
        <f>AK140</f>
        <v>0</v>
      </c>
      <c r="CV140" s="8">
        <f>AN140</f>
        <v>0</v>
      </c>
      <c r="CW140" s="8">
        <f>AT140</f>
        <v>0</v>
      </c>
      <c r="CX140" s="8">
        <f>AZ140</f>
        <v>0</v>
      </c>
      <c r="CY140" s="8">
        <f>BJ140</f>
        <v>0</v>
      </c>
      <c r="CZ140" s="8">
        <f>BP140</f>
        <v>0</v>
      </c>
      <c r="DA140" s="8">
        <f>BS140</f>
        <v>0</v>
      </c>
      <c r="DB140" s="25">
        <f>SUM(LARGE(CP140:DA140,{1,2,3,4,5,6,7}))</f>
        <v>0</v>
      </c>
      <c r="DD140" s="26">
        <f>F140</f>
        <v>0</v>
      </c>
      <c r="DE140" s="8">
        <f>L140</f>
        <v>0</v>
      </c>
      <c r="DF140" s="8">
        <f>R140</f>
        <v>0</v>
      </c>
      <c r="DG140" s="8">
        <f>Z140</f>
        <v>0</v>
      </c>
      <c r="DH140" s="8">
        <f>AF140</f>
        <v>0</v>
      </c>
      <c r="DI140" s="8">
        <f>AO140</f>
        <v>0</v>
      </c>
      <c r="DJ140" s="8">
        <f>AU140</f>
        <v>0</v>
      </c>
      <c r="DK140" s="8">
        <f>BA140</f>
        <v>0</v>
      </c>
      <c r="DL140" s="8">
        <f>BK140</f>
        <v>0</v>
      </c>
      <c r="DM140" s="8">
        <f>BT140</f>
        <v>0</v>
      </c>
      <c r="DN140" s="6">
        <f>SUM(LARGE(DD140:DM140,{1,2,3,4,5,6,7}))</f>
        <v>0</v>
      </c>
    </row>
    <row r="141" spans="1:120" hidden="1" x14ac:dyDescent="0.25">
      <c r="A141" s="1" t="s">
        <v>72</v>
      </c>
      <c r="B141" s="9"/>
      <c r="C141" s="3">
        <v>316</v>
      </c>
      <c r="D141" s="11"/>
      <c r="E141" s="6"/>
      <c r="F141" s="6"/>
      <c r="G141" s="3"/>
      <c r="H141" s="3"/>
      <c r="I141" s="3"/>
      <c r="J141" s="4"/>
      <c r="K141" s="6"/>
      <c r="L141" s="6"/>
      <c r="M141" s="3"/>
      <c r="N141" s="3"/>
      <c r="O141" s="3"/>
      <c r="P141" s="4"/>
      <c r="Q141" s="6"/>
      <c r="R141" s="6"/>
      <c r="S141" s="3"/>
      <c r="T141" s="3"/>
      <c r="U141" s="3"/>
      <c r="V141" s="4"/>
      <c r="W141" s="34"/>
      <c r="X141" s="11"/>
      <c r="Y141" s="6"/>
      <c r="Z141" s="6"/>
      <c r="AA141" s="3"/>
      <c r="AB141" s="3"/>
      <c r="AC141" s="3"/>
      <c r="AD141" s="4"/>
      <c r="AE141" s="6"/>
      <c r="AF141" s="6"/>
      <c r="AG141" s="3"/>
      <c r="AH141" s="3"/>
      <c r="AI141" s="3"/>
      <c r="AJ141" s="4"/>
      <c r="AK141" s="6"/>
      <c r="AL141" s="3"/>
      <c r="AM141" s="4"/>
      <c r="AN141" s="6"/>
      <c r="AO141" s="6"/>
      <c r="AP141" s="3"/>
      <c r="AQ141" s="3"/>
      <c r="AR141" s="3"/>
      <c r="AS141" s="4"/>
      <c r="AT141" s="6"/>
      <c r="AU141" s="6"/>
      <c r="AV141" s="3"/>
      <c r="AW141" s="3"/>
      <c r="AX141" s="3"/>
      <c r="AY141" s="11"/>
      <c r="AZ141" s="6"/>
      <c r="BA141" s="6"/>
      <c r="BB141" s="3"/>
      <c r="BC141" s="3"/>
      <c r="BD141" s="3"/>
      <c r="BE141" s="4"/>
      <c r="BF141" s="3"/>
      <c r="BG141" s="3"/>
      <c r="BH141" s="3"/>
      <c r="BI141" s="4"/>
      <c r="BJ141" s="6"/>
      <c r="BK141" s="6"/>
      <c r="BL141" s="3"/>
      <c r="BM141" s="3"/>
      <c r="BN141" s="3"/>
      <c r="BO141" s="4"/>
      <c r="BP141" s="6"/>
      <c r="BQ141" s="3"/>
      <c r="BR141" s="4"/>
      <c r="BS141" s="6"/>
      <c r="BT141" s="6"/>
      <c r="BU141" s="3"/>
      <c r="BV141" s="3"/>
      <c r="BW141" s="3"/>
      <c r="BX141" s="4"/>
      <c r="BY141" s="6">
        <f>E141+K141+Y141</f>
        <v>0</v>
      </c>
      <c r="BZ141" s="6">
        <f>Y141+AE141+AN141</f>
        <v>0</v>
      </c>
      <c r="CA141" s="6">
        <f>AT141+AZ141+BJ141+BS141</f>
        <v>0</v>
      </c>
      <c r="CB141" s="6">
        <f>SUM(AK141+BP141+BY141+BZ141+CA141)</f>
        <v>0</v>
      </c>
      <c r="CC141" s="6">
        <f>DB141</f>
        <v>0</v>
      </c>
      <c r="CD141" s="6">
        <f>F141+L141+R141+Z141+AF141+AO141+AU141+BA141+BK141+BT141</f>
        <v>0</v>
      </c>
      <c r="CE141" s="6">
        <f>DN141</f>
        <v>0</v>
      </c>
      <c r="CF141" s="7">
        <f>G141+M141+S141+W141+AA141+AG141+AL141+AP141+AV141+BB141+BF141+BL141+BQ141+BU141+CJ141+CK141</f>
        <v>0</v>
      </c>
      <c r="CG141" s="6">
        <f>CB141+CF141</f>
        <v>0</v>
      </c>
      <c r="CH141" s="7">
        <f>H141+N141+T141+AB141+AH141+AQ141+AW141+BC141+BG141+BM141+BV141</f>
        <v>0</v>
      </c>
      <c r="CI141" s="7">
        <f>I141+O141+U141+AC141+AI141+AR141+AX141+BD141+BH141+BN141+BW141</f>
        <v>0</v>
      </c>
      <c r="CJ141" s="7"/>
      <c r="CK141" s="7"/>
      <c r="CL141" s="6">
        <f>CC141</f>
        <v>0</v>
      </c>
      <c r="CM141" s="3"/>
      <c r="CN141" s="1" t="str">
        <f>A141</f>
        <v>Steeves, Geoff</v>
      </c>
      <c r="CP141" s="26">
        <f>E141</f>
        <v>0</v>
      </c>
      <c r="CQ141" s="8">
        <f>K141</f>
        <v>0</v>
      </c>
      <c r="CR141" s="8">
        <f>Q141</f>
        <v>0</v>
      </c>
      <c r="CS141" s="8">
        <f>Y141</f>
        <v>0</v>
      </c>
      <c r="CT141" s="8">
        <f>AE141</f>
        <v>0</v>
      </c>
      <c r="CU141" s="8">
        <f>AK141</f>
        <v>0</v>
      </c>
      <c r="CV141" s="8">
        <f>AN141</f>
        <v>0</v>
      </c>
      <c r="CW141" s="8">
        <f>AT141</f>
        <v>0</v>
      </c>
      <c r="CX141" s="8">
        <f>AZ141</f>
        <v>0</v>
      </c>
      <c r="CY141" s="8">
        <f>BJ141</f>
        <v>0</v>
      </c>
      <c r="CZ141" s="8">
        <f>BP141</f>
        <v>0</v>
      </c>
      <c r="DA141" s="8">
        <f>BS141</f>
        <v>0</v>
      </c>
      <c r="DB141" s="25">
        <f>SUM(LARGE(CP141:DA141,{1,2,3,4,5,6,7}))</f>
        <v>0</v>
      </c>
      <c r="DD141" s="26">
        <f>F141</f>
        <v>0</v>
      </c>
      <c r="DE141" s="8">
        <f>L141</f>
        <v>0</v>
      </c>
      <c r="DF141" s="8">
        <f>R141</f>
        <v>0</v>
      </c>
      <c r="DG141" s="8">
        <f>Z141</f>
        <v>0</v>
      </c>
      <c r="DH141" s="8">
        <f>AF141</f>
        <v>0</v>
      </c>
      <c r="DI141" s="8">
        <f>AO141</f>
        <v>0</v>
      </c>
      <c r="DJ141" s="8">
        <f>AU141</f>
        <v>0</v>
      </c>
      <c r="DK141" s="8">
        <f>BA141</f>
        <v>0</v>
      </c>
      <c r="DL141" s="8">
        <f>BK141</f>
        <v>0</v>
      </c>
      <c r="DM141" s="8">
        <f>BT141</f>
        <v>0</v>
      </c>
      <c r="DN141" s="6">
        <f>SUM(LARGE(DD141:DM141,{1,2,3,4,5,6,7}))</f>
        <v>0</v>
      </c>
    </row>
    <row r="142" spans="1:120" hidden="1" x14ac:dyDescent="0.25">
      <c r="A142" s="1" t="s">
        <v>92</v>
      </c>
      <c r="B142" s="9"/>
      <c r="C142" s="3">
        <v>319</v>
      </c>
      <c r="D142" s="11"/>
      <c r="E142" s="6"/>
      <c r="F142" s="6"/>
      <c r="G142" s="3"/>
      <c r="H142" s="3"/>
      <c r="I142" s="3"/>
      <c r="J142" s="4"/>
      <c r="K142" s="6"/>
      <c r="L142" s="6"/>
      <c r="M142" s="3"/>
      <c r="N142" s="3"/>
      <c r="O142" s="3"/>
      <c r="P142" s="4"/>
      <c r="Q142" s="6"/>
      <c r="R142" s="6"/>
      <c r="S142" s="3"/>
      <c r="T142" s="3"/>
      <c r="U142" s="3"/>
      <c r="V142" s="4"/>
      <c r="W142" s="34"/>
      <c r="X142" s="11"/>
      <c r="Y142" s="6"/>
      <c r="Z142" s="6"/>
      <c r="AA142" s="3"/>
      <c r="AB142" s="3"/>
      <c r="AC142" s="3"/>
      <c r="AD142" s="4"/>
      <c r="AE142" s="6"/>
      <c r="AF142" s="6"/>
      <c r="AG142" s="3"/>
      <c r="AH142" s="3"/>
      <c r="AI142" s="3"/>
      <c r="AJ142" s="4"/>
      <c r="AK142" s="6"/>
      <c r="AL142" s="3"/>
      <c r="AM142" s="4"/>
      <c r="AN142" s="6"/>
      <c r="AO142" s="6"/>
      <c r="AP142" s="3"/>
      <c r="AQ142" s="3"/>
      <c r="AR142" s="3"/>
      <c r="AS142" s="4"/>
      <c r="AT142" s="6"/>
      <c r="AU142" s="6"/>
      <c r="AV142" s="3"/>
      <c r="AW142" s="3"/>
      <c r="AX142" s="3"/>
      <c r="AY142" s="11"/>
      <c r="AZ142" s="6"/>
      <c r="BA142" s="6"/>
      <c r="BB142" s="3"/>
      <c r="BC142" s="3"/>
      <c r="BD142" s="3"/>
      <c r="BE142" s="4"/>
      <c r="BF142" s="3"/>
      <c r="BG142" s="3"/>
      <c r="BH142" s="3"/>
      <c r="BI142" s="4"/>
      <c r="BJ142" s="6"/>
      <c r="BK142" s="6"/>
      <c r="BL142" s="3"/>
      <c r="BM142" s="3"/>
      <c r="BN142" s="3"/>
      <c r="BO142" s="4"/>
      <c r="BP142" s="6"/>
      <c r="BQ142" s="3"/>
      <c r="BR142" s="4"/>
      <c r="BS142" s="6"/>
      <c r="BT142" s="6"/>
      <c r="BU142" s="3"/>
      <c r="BV142" s="3"/>
      <c r="BW142" s="3"/>
      <c r="BX142" s="4"/>
      <c r="BY142" s="6">
        <f>E142+K142+Y142</f>
        <v>0</v>
      </c>
      <c r="BZ142" s="6">
        <f>Y142+AE142+AN142</f>
        <v>0</v>
      </c>
      <c r="CA142" s="6">
        <f>AT142+AZ142+BJ142+BS142</f>
        <v>0</v>
      </c>
      <c r="CB142" s="6">
        <f>SUM(AK142+BP142+BY142+BZ142+CA142)</f>
        <v>0</v>
      </c>
      <c r="CC142" s="6">
        <f>DB142</f>
        <v>0</v>
      </c>
      <c r="CD142" s="6">
        <f>F142+L142+R142+Z142+AF142+AO142+AU142+BA142+BK142+BT142</f>
        <v>0</v>
      </c>
      <c r="CE142" s="6">
        <f>DN142</f>
        <v>0</v>
      </c>
      <c r="CF142" s="7">
        <f>G142+M142+S142+W142+AA142+AG142+AL142+AP142+AV142+BB142+BF142+BL142+BQ142+BU142+CJ142+CK142</f>
        <v>0</v>
      </c>
      <c r="CG142" s="6">
        <f>CB142+CF142</f>
        <v>0</v>
      </c>
      <c r="CH142" s="7">
        <f>H142+N142+T142+AB142+AH142+AQ142+AW142+BC142+BG142+BM142+BV142</f>
        <v>0</v>
      </c>
      <c r="CI142" s="7">
        <f>I142+O142+U142+AC142+AI142+AR142+AX142+BD142+BH142+BN142+BW142</f>
        <v>0</v>
      </c>
      <c r="CJ142" s="7"/>
      <c r="CK142" s="7"/>
      <c r="CL142" s="6"/>
      <c r="CM142" s="3"/>
      <c r="CN142" s="1" t="str">
        <f>A142</f>
        <v>Dennis, Max</v>
      </c>
      <c r="CP142" s="26">
        <f>E142</f>
        <v>0</v>
      </c>
      <c r="CQ142" s="8">
        <f>K142</f>
        <v>0</v>
      </c>
      <c r="CR142" s="8">
        <f>Q142</f>
        <v>0</v>
      </c>
      <c r="CS142" s="8">
        <f>Y142</f>
        <v>0</v>
      </c>
      <c r="CT142" s="8">
        <f>AE142</f>
        <v>0</v>
      </c>
      <c r="CU142" s="8">
        <f>AK142</f>
        <v>0</v>
      </c>
      <c r="CV142" s="8">
        <f>AN142</f>
        <v>0</v>
      </c>
      <c r="CW142" s="8">
        <f>AT142</f>
        <v>0</v>
      </c>
      <c r="CX142" s="8">
        <f>AZ142</f>
        <v>0</v>
      </c>
      <c r="CY142" s="8">
        <f>BJ142</f>
        <v>0</v>
      </c>
      <c r="CZ142" s="8">
        <f>BP142</f>
        <v>0</v>
      </c>
      <c r="DA142" s="8">
        <f>BS142</f>
        <v>0</v>
      </c>
      <c r="DB142" s="25">
        <f>SUM(LARGE(CP142:DA142,{1,2,3,4,5,6,7}))</f>
        <v>0</v>
      </c>
      <c r="DD142" s="26">
        <f>F142</f>
        <v>0</v>
      </c>
      <c r="DE142" s="8">
        <f>L142</f>
        <v>0</v>
      </c>
      <c r="DF142" s="8">
        <f>R142</f>
        <v>0</v>
      </c>
      <c r="DG142" s="8">
        <f>Z142</f>
        <v>0</v>
      </c>
      <c r="DH142" s="8">
        <f>AF142</f>
        <v>0</v>
      </c>
      <c r="DI142" s="8">
        <f>AO142</f>
        <v>0</v>
      </c>
      <c r="DJ142" s="8">
        <f>AU142</f>
        <v>0</v>
      </c>
      <c r="DK142" s="8">
        <f>BA142</f>
        <v>0</v>
      </c>
      <c r="DL142" s="8">
        <f>BK142</f>
        <v>0</v>
      </c>
      <c r="DM142" s="8">
        <f>BT142</f>
        <v>0</v>
      </c>
      <c r="DN142" s="6">
        <f>SUM(LARGE(DD142:DM142,{1,2,3,4,5,6,7}))</f>
        <v>0</v>
      </c>
    </row>
    <row r="143" spans="1:120" hidden="1" x14ac:dyDescent="0.25">
      <c r="A143" s="1" t="s">
        <v>93</v>
      </c>
      <c r="B143" s="9"/>
      <c r="C143" s="3">
        <v>320</v>
      </c>
      <c r="D143" s="11"/>
      <c r="E143" s="6"/>
      <c r="F143" s="6"/>
      <c r="G143" s="3"/>
      <c r="H143" s="3"/>
      <c r="I143" s="3"/>
      <c r="J143" s="4"/>
      <c r="K143" s="6"/>
      <c r="L143" s="6"/>
      <c r="M143" s="3"/>
      <c r="N143" s="3"/>
      <c r="O143" s="3"/>
      <c r="P143" s="4"/>
      <c r="Q143" s="6"/>
      <c r="R143" s="6"/>
      <c r="S143" s="3"/>
      <c r="T143" s="3"/>
      <c r="U143" s="3"/>
      <c r="V143" s="4"/>
      <c r="W143" s="34"/>
      <c r="X143" s="11"/>
      <c r="Y143" s="6"/>
      <c r="Z143" s="6"/>
      <c r="AA143" s="3"/>
      <c r="AB143" s="3"/>
      <c r="AC143" s="3"/>
      <c r="AD143" s="4"/>
      <c r="AE143" s="6"/>
      <c r="AF143" s="6"/>
      <c r="AG143" s="3"/>
      <c r="AH143" s="3"/>
      <c r="AI143" s="3"/>
      <c r="AJ143" s="4"/>
      <c r="AK143" s="6"/>
      <c r="AL143" s="3"/>
      <c r="AM143" s="4"/>
      <c r="AN143" s="6"/>
      <c r="AO143" s="6"/>
      <c r="AP143" s="3"/>
      <c r="AQ143" s="3"/>
      <c r="AR143" s="3"/>
      <c r="AS143" s="4"/>
      <c r="AT143" s="6"/>
      <c r="AU143" s="6"/>
      <c r="AV143" s="3"/>
      <c r="AW143" s="3"/>
      <c r="AX143" s="3"/>
      <c r="AY143" s="11"/>
      <c r="AZ143" s="6"/>
      <c r="BA143" s="6"/>
      <c r="BB143" s="3"/>
      <c r="BC143" s="3"/>
      <c r="BD143" s="3"/>
      <c r="BE143" s="4"/>
      <c r="BF143" s="3"/>
      <c r="BG143" s="3"/>
      <c r="BH143" s="3"/>
      <c r="BI143" s="4"/>
      <c r="BJ143" s="6"/>
      <c r="BK143" s="6"/>
      <c r="BL143" s="3"/>
      <c r="BM143" s="3"/>
      <c r="BN143" s="3"/>
      <c r="BO143" s="4"/>
      <c r="BP143" s="6"/>
      <c r="BQ143" s="3"/>
      <c r="BR143" s="4"/>
      <c r="BS143" s="6"/>
      <c r="BT143" s="6"/>
      <c r="BU143" s="3"/>
      <c r="BV143" s="3"/>
      <c r="BW143" s="3"/>
      <c r="BX143" s="4"/>
      <c r="BY143" s="6">
        <f>E143+K143+Y143</f>
        <v>0</v>
      </c>
      <c r="BZ143" s="6">
        <f>Y143+AE143+AN143</f>
        <v>0</v>
      </c>
      <c r="CA143" s="6">
        <f>AT143+AZ143+BJ143+BS143</f>
        <v>0</v>
      </c>
      <c r="CB143" s="6">
        <f>SUM(AK143+BP143+BY143+BZ143+CA143)</f>
        <v>0</v>
      </c>
      <c r="CC143" s="6">
        <f>DB143</f>
        <v>0</v>
      </c>
      <c r="CD143" s="6">
        <f>F143+L143+R143+Z143+AF143+AO143+AU143+BA143+BK143+BT143</f>
        <v>0</v>
      </c>
      <c r="CE143" s="6">
        <f>DN143</f>
        <v>0</v>
      </c>
      <c r="CF143" s="7">
        <f>G143+M143+S143+W143+AA143+AG143+AL143+AP143+AV143+BB143+BF143+BL143+BQ143+BU143+CJ143+CK143</f>
        <v>0</v>
      </c>
      <c r="CG143" s="6">
        <f>CB143+CF143</f>
        <v>0</v>
      </c>
      <c r="CH143" s="7">
        <f>H143+N143+T143+AB143+AH143+AQ143+AW143+BC143+BG143+BM143+BV143</f>
        <v>0</v>
      </c>
      <c r="CI143" s="7">
        <f>I143+O143+U143+AC143+AI143+AR143+AX143+BD143+BH143+BN143+BW143</f>
        <v>0</v>
      </c>
      <c r="CJ143" s="7"/>
      <c r="CK143" s="7"/>
      <c r="CL143" s="3"/>
      <c r="CM143" s="3"/>
      <c r="CN143" s="1" t="str">
        <f>A143</f>
        <v>Beswick, Neil</v>
      </c>
      <c r="CP143" s="26">
        <f>E143</f>
        <v>0</v>
      </c>
      <c r="CQ143" s="8">
        <f>K143</f>
        <v>0</v>
      </c>
      <c r="CR143" s="8">
        <f>Q143</f>
        <v>0</v>
      </c>
      <c r="CS143" s="8">
        <f>Y143</f>
        <v>0</v>
      </c>
      <c r="CT143" s="8">
        <f>AE143</f>
        <v>0</v>
      </c>
      <c r="CU143" s="8">
        <f>AK143</f>
        <v>0</v>
      </c>
      <c r="CV143" s="8">
        <f>AN143</f>
        <v>0</v>
      </c>
      <c r="CW143" s="8">
        <f>AT143</f>
        <v>0</v>
      </c>
      <c r="CX143" s="8">
        <f>AZ143</f>
        <v>0</v>
      </c>
      <c r="CY143" s="8">
        <f>BJ143</f>
        <v>0</v>
      </c>
      <c r="CZ143" s="8">
        <f>BP143</f>
        <v>0</v>
      </c>
      <c r="DA143" s="8">
        <f>BS143</f>
        <v>0</v>
      </c>
      <c r="DB143" s="25">
        <f>SUM(LARGE(CP143:DA143,{1,2,3,4,5,6,7}))</f>
        <v>0</v>
      </c>
      <c r="DD143" s="26">
        <f>F143</f>
        <v>0</v>
      </c>
      <c r="DE143" s="8">
        <f>L143</f>
        <v>0</v>
      </c>
      <c r="DF143" s="8">
        <f>R143</f>
        <v>0</v>
      </c>
      <c r="DG143" s="8">
        <f>Z143</f>
        <v>0</v>
      </c>
      <c r="DH143" s="8">
        <f>AF143</f>
        <v>0</v>
      </c>
      <c r="DI143" s="8">
        <f>AO143</f>
        <v>0</v>
      </c>
      <c r="DJ143" s="8">
        <f>AU143</f>
        <v>0</v>
      </c>
      <c r="DK143" s="8">
        <f>BA143</f>
        <v>0</v>
      </c>
      <c r="DL143" s="8">
        <f>BK143</f>
        <v>0</v>
      </c>
      <c r="DM143" s="8">
        <f>BT143</f>
        <v>0</v>
      </c>
      <c r="DN143" s="6">
        <f>SUM(LARGE(DD143:DM143,{1,2,3,4,5,6,7}))</f>
        <v>0</v>
      </c>
      <c r="DP143" s="2"/>
    </row>
    <row r="144" spans="1:120" hidden="1" x14ac:dyDescent="0.25">
      <c r="A144" s="1" t="s">
        <v>95</v>
      </c>
      <c r="B144" s="9"/>
      <c r="C144" s="3">
        <v>321</v>
      </c>
      <c r="D144" s="11"/>
      <c r="E144" s="6"/>
      <c r="F144" s="6"/>
      <c r="G144" s="3"/>
      <c r="H144" s="3"/>
      <c r="I144" s="3"/>
      <c r="J144" s="4"/>
      <c r="K144" s="6"/>
      <c r="L144" s="6"/>
      <c r="M144" s="3"/>
      <c r="N144" s="3"/>
      <c r="O144" s="3"/>
      <c r="P144" s="4"/>
      <c r="Q144" s="6"/>
      <c r="R144" s="6"/>
      <c r="S144" s="3"/>
      <c r="T144" s="3"/>
      <c r="U144" s="3"/>
      <c r="V144" s="4"/>
      <c r="W144" s="34"/>
      <c r="X144" s="11"/>
      <c r="Y144" s="6"/>
      <c r="Z144" s="6"/>
      <c r="AA144" s="3"/>
      <c r="AB144" s="3"/>
      <c r="AC144" s="3"/>
      <c r="AD144" s="4"/>
      <c r="AE144" s="6"/>
      <c r="AF144" s="6"/>
      <c r="AG144" s="3"/>
      <c r="AH144" s="3"/>
      <c r="AI144" s="3"/>
      <c r="AJ144" s="4"/>
      <c r="AK144" s="6"/>
      <c r="AL144" s="3"/>
      <c r="AM144" s="4"/>
      <c r="AN144" s="6"/>
      <c r="AO144" s="6"/>
      <c r="AP144" s="3"/>
      <c r="AQ144" s="3"/>
      <c r="AR144" s="3"/>
      <c r="AS144" s="4"/>
      <c r="AT144" s="6"/>
      <c r="AU144" s="6"/>
      <c r="AV144" s="3"/>
      <c r="AW144" s="3"/>
      <c r="AX144" s="3"/>
      <c r="AY144" s="11"/>
      <c r="AZ144" s="6"/>
      <c r="BA144" s="6"/>
      <c r="BB144" s="3"/>
      <c r="BC144" s="3"/>
      <c r="BD144" s="3"/>
      <c r="BE144" s="4"/>
      <c r="BF144" s="3"/>
      <c r="BG144" s="3"/>
      <c r="BH144" s="3"/>
      <c r="BI144" s="4"/>
      <c r="BJ144" s="6"/>
      <c r="BK144" s="6"/>
      <c r="BL144" s="3"/>
      <c r="BM144" s="3"/>
      <c r="BN144" s="3"/>
      <c r="BO144" s="4"/>
      <c r="BP144" s="6"/>
      <c r="BQ144" s="3"/>
      <c r="BR144" s="4"/>
      <c r="BS144" s="6"/>
      <c r="BT144" s="6"/>
      <c r="BU144" s="3"/>
      <c r="BV144" s="3"/>
      <c r="BW144" s="3"/>
      <c r="BX144" s="4"/>
      <c r="BY144" s="6">
        <f>E144+K144+Y144</f>
        <v>0</v>
      </c>
      <c r="BZ144" s="6">
        <f>Y144+AE144+AN144</f>
        <v>0</v>
      </c>
      <c r="CA144" s="6">
        <f>AT144+AZ144+BJ144+BS144</f>
        <v>0</v>
      </c>
      <c r="CB144" s="6">
        <f>SUM(AK144+BP144+BY144+BZ144+CA144)</f>
        <v>0</v>
      </c>
      <c r="CC144" s="6">
        <f>DB144</f>
        <v>0</v>
      </c>
      <c r="CD144" s="6">
        <f>F144+L144+R144+Z144+AF144+AO144+AU144+BA144+BK144+BT144</f>
        <v>0</v>
      </c>
      <c r="CE144" s="6">
        <f>DN144</f>
        <v>0</v>
      </c>
      <c r="CF144" s="7">
        <f>G144+M144+S144+W144+AA144+AG144+AL144+AP144+AV144+BB144+BF144+BL144+BQ144+BU144+CJ144+CK144</f>
        <v>0</v>
      </c>
      <c r="CG144" s="6">
        <f>CB144+CF144</f>
        <v>0</v>
      </c>
      <c r="CH144" s="7">
        <f>H144+N144+T144+AB144+AH144+AQ144+AW144+BC144+BG144+BM144+BV144</f>
        <v>0</v>
      </c>
      <c r="CI144" s="7">
        <f>I144+O144+U144+AC144+AI144+AR144+AX144+BD144+BH144+BN144+BW144</f>
        <v>0</v>
      </c>
      <c r="CJ144" s="7"/>
      <c r="CK144" s="7"/>
      <c r="CL144" s="6"/>
      <c r="CM144" s="3"/>
      <c r="CN144" s="1" t="str">
        <f>A144</f>
        <v>Bourne, Jim</v>
      </c>
      <c r="CP144" s="26">
        <f>E144</f>
        <v>0</v>
      </c>
      <c r="CQ144" s="8">
        <f>K144</f>
        <v>0</v>
      </c>
      <c r="CR144" s="8">
        <f>Q144</f>
        <v>0</v>
      </c>
      <c r="CS144" s="8">
        <f>Y144</f>
        <v>0</v>
      </c>
      <c r="CT144" s="8">
        <f>AE144</f>
        <v>0</v>
      </c>
      <c r="CU144" s="8">
        <f>AK144</f>
        <v>0</v>
      </c>
      <c r="CV144" s="8">
        <f>AN144</f>
        <v>0</v>
      </c>
      <c r="CW144" s="8">
        <f>AT144</f>
        <v>0</v>
      </c>
      <c r="CX144" s="8">
        <f>AZ144</f>
        <v>0</v>
      </c>
      <c r="CY144" s="8">
        <f>BJ144</f>
        <v>0</v>
      </c>
      <c r="CZ144" s="8">
        <f>BP144</f>
        <v>0</v>
      </c>
      <c r="DA144" s="8">
        <f>BS144</f>
        <v>0</v>
      </c>
      <c r="DB144" s="25">
        <f>SUM(LARGE(CP144:DA144,{1,2,3,4,5,6,7}))</f>
        <v>0</v>
      </c>
      <c r="DD144" s="26">
        <f>F144</f>
        <v>0</v>
      </c>
      <c r="DE144" s="8">
        <f>L144</f>
        <v>0</v>
      </c>
      <c r="DF144" s="8">
        <f>R144</f>
        <v>0</v>
      </c>
      <c r="DG144" s="8">
        <f>Z144</f>
        <v>0</v>
      </c>
      <c r="DH144" s="8">
        <f>AF144</f>
        <v>0</v>
      </c>
      <c r="DI144" s="8">
        <f>AO144</f>
        <v>0</v>
      </c>
      <c r="DJ144" s="8">
        <f>AU144</f>
        <v>0</v>
      </c>
      <c r="DK144" s="8">
        <f>BA144</f>
        <v>0</v>
      </c>
      <c r="DL144" s="8">
        <f>BK144</f>
        <v>0</v>
      </c>
      <c r="DM144" s="8">
        <f>BT144</f>
        <v>0</v>
      </c>
      <c r="DN144" s="6">
        <f>SUM(LARGE(DD144:DM144,{1,2,3,4,5,6,7}))</f>
        <v>0</v>
      </c>
    </row>
    <row r="145" spans="1:120" hidden="1" x14ac:dyDescent="0.25">
      <c r="A145" s="1" t="s">
        <v>101</v>
      </c>
      <c r="B145" s="9"/>
      <c r="C145" s="3">
        <v>322</v>
      </c>
      <c r="D145" s="11"/>
      <c r="E145" s="6"/>
      <c r="F145" s="6"/>
      <c r="G145" s="3"/>
      <c r="H145" s="3"/>
      <c r="I145" s="3"/>
      <c r="J145" s="4"/>
      <c r="K145" s="6"/>
      <c r="L145" s="6"/>
      <c r="M145" s="3"/>
      <c r="N145" s="3"/>
      <c r="O145" s="3"/>
      <c r="P145" s="4"/>
      <c r="Q145" s="6"/>
      <c r="R145" s="6"/>
      <c r="S145" s="3"/>
      <c r="T145" s="3"/>
      <c r="U145" s="3"/>
      <c r="V145" s="4"/>
      <c r="W145" s="34"/>
      <c r="X145" s="11"/>
      <c r="Y145" s="6"/>
      <c r="Z145" s="6"/>
      <c r="AA145" s="3"/>
      <c r="AB145" s="3"/>
      <c r="AC145" s="3"/>
      <c r="AD145" s="4"/>
      <c r="AE145" s="6"/>
      <c r="AF145" s="6"/>
      <c r="AG145" s="3"/>
      <c r="AH145" s="3"/>
      <c r="AI145" s="3"/>
      <c r="AJ145" s="4"/>
      <c r="AK145" s="6"/>
      <c r="AL145" s="3"/>
      <c r="AM145" s="4"/>
      <c r="AN145" s="6"/>
      <c r="AO145" s="6"/>
      <c r="AP145" s="3"/>
      <c r="AQ145" s="3"/>
      <c r="AR145" s="3"/>
      <c r="AS145" s="4"/>
      <c r="AT145" s="6"/>
      <c r="AU145" s="6"/>
      <c r="AV145" s="3"/>
      <c r="AW145" s="3"/>
      <c r="AX145" s="3"/>
      <c r="AY145" s="11"/>
      <c r="AZ145" s="6"/>
      <c r="BA145" s="6"/>
      <c r="BB145" s="3"/>
      <c r="BC145" s="3"/>
      <c r="BD145" s="3"/>
      <c r="BE145" s="4"/>
      <c r="BF145" s="3"/>
      <c r="BG145" s="3"/>
      <c r="BH145" s="3"/>
      <c r="BI145" s="4"/>
      <c r="BJ145" s="6"/>
      <c r="BK145" s="6"/>
      <c r="BL145" s="3"/>
      <c r="BM145" s="3"/>
      <c r="BN145" s="3"/>
      <c r="BO145" s="4"/>
      <c r="BP145" s="6"/>
      <c r="BQ145" s="3"/>
      <c r="BR145" s="4"/>
      <c r="BS145" s="6"/>
      <c r="BT145" s="6"/>
      <c r="BU145" s="3"/>
      <c r="BV145" s="3"/>
      <c r="BW145" s="3"/>
      <c r="BX145" s="4"/>
      <c r="BY145" s="6">
        <f>E145+K145+Y145</f>
        <v>0</v>
      </c>
      <c r="BZ145" s="6">
        <f>Y145+AE145+AN145</f>
        <v>0</v>
      </c>
      <c r="CA145" s="6">
        <f>AT145+AZ145+BJ145+BS145</f>
        <v>0</v>
      </c>
      <c r="CB145" s="6">
        <f>SUM(AK145+BP145+BY145+BZ145+CA145)</f>
        <v>0</v>
      </c>
      <c r="CC145" s="6">
        <f>DB145</f>
        <v>0</v>
      </c>
      <c r="CD145" s="6">
        <f>F145+L145+R145+Z145+AF145+AO145+AU145+BA145+BK145+BT145</f>
        <v>0</v>
      </c>
      <c r="CE145" s="6">
        <f>DN145</f>
        <v>0</v>
      </c>
      <c r="CF145" s="7">
        <f>G145+M145+S145+W145+AA145+AG145+AL145+AP145+AV145+BB145+BF145+BL145+BQ145+BU145+CJ145+CK145</f>
        <v>0</v>
      </c>
      <c r="CG145" s="6">
        <f>CB145+CF145</f>
        <v>0</v>
      </c>
      <c r="CH145" s="7">
        <f>H145+N145+T145+AB145+AH145+AQ145+AW145+BC145+BG145+BM145+BV145</f>
        <v>0</v>
      </c>
      <c r="CI145" s="7">
        <f>I145+O145+U145+AC145+AI145+AR145+AX145+BD145+BH145+BN145+BW145</f>
        <v>0</v>
      </c>
      <c r="CJ145" s="7"/>
      <c r="CK145" s="7"/>
      <c r="CL145" s="6">
        <f>CC145</f>
        <v>0</v>
      </c>
      <c r="CM145" s="3"/>
      <c r="CN145" s="1" t="str">
        <f>A145</f>
        <v>Stewart, Lawrence</v>
      </c>
      <c r="CP145" s="26">
        <f>E145</f>
        <v>0</v>
      </c>
      <c r="CQ145" s="8">
        <f>K145</f>
        <v>0</v>
      </c>
      <c r="CR145" s="8">
        <f>Q145</f>
        <v>0</v>
      </c>
      <c r="CS145" s="8">
        <f>Y145</f>
        <v>0</v>
      </c>
      <c r="CT145" s="8">
        <f>AE145</f>
        <v>0</v>
      </c>
      <c r="CU145" s="8">
        <f>AK145</f>
        <v>0</v>
      </c>
      <c r="CV145" s="8">
        <f>AN145</f>
        <v>0</v>
      </c>
      <c r="CW145" s="8">
        <f>AT145</f>
        <v>0</v>
      </c>
      <c r="CX145" s="8">
        <f>AZ145</f>
        <v>0</v>
      </c>
      <c r="CY145" s="8">
        <f>BJ145</f>
        <v>0</v>
      </c>
      <c r="CZ145" s="8">
        <f>BP145</f>
        <v>0</v>
      </c>
      <c r="DA145" s="8">
        <f>BS145</f>
        <v>0</v>
      </c>
      <c r="DB145" s="25">
        <f>SUM(LARGE(CP145:DA145,{1,2,3,4,5,6,7}))</f>
        <v>0</v>
      </c>
      <c r="DD145" s="26">
        <f>F145</f>
        <v>0</v>
      </c>
      <c r="DE145" s="8">
        <f>L145</f>
        <v>0</v>
      </c>
      <c r="DF145" s="8">
        <f>R145</f>
        <v>0</v>
      </c>
      <c r="DG145" s="8">
        <f>Z145</f>
        <v>0</v>
      </c>
      <c r="DH145" s="8">
        <f>AF145</f>
        <v>0</v>
      </c>
      <c r="DI145" s="8">
        <f>AO145</f>
        <v>0</v>
      </c>
      <c r="DJ145" s="8">
        <f>AU145</f>
        <v>0</v>
      </c>
      <c r="DK145" s="8">
        <f>BA145</f>
        <v>0</v>
      </c>
      <c r="DL145" s="8">
        <f>BK145</f>
        <v>0</v>
      </c>
      <c r="DM145" s="8">
        <f>BT145</f>
        <v>0</v>
      </c>
      <c r="DN145" s="6">
        <f>SUM(LARGE(DD145:DM145,{1,2,3,4,5,6,7}))</f>
        <v>0</v>
      </c>
    </row>
    <row r="146" spans="1:120" hidden="1" x14ac:dyDescent="0.25">
      <c r="A146" s="1" t="s">
        <v>99</v>
      </c>
      <c r="B146" s="9"/>
      <c r="C146" s="3">
        <v>325</v>
      </c>
      <c r="D146" s="11"/>
      <c r="E146" s="6"/>
      <c r="F146" s="6"/>
      <c r="G146" s="3"/>
      <c r="H146" s="3"/>
      <c r="I146" s="3"/>
      <c r="J146" s="4"/>
      <c r="K146" s="6"/>
      <c r="L146" s="6"/>
      <c r="M146" s="3"/>
      <c r="N146" s="3"/>
      <c r="O146" s="3"/>
      <c r="P146" s="4"/>
      <c r="Q146" s="6"/>
      <c r="R146" s="6"/>
      <c r="S146" s="3"/>
      <c r="T146" s="3"/>
      <c r="U146" s="3"/>
      <c r="V146" s="4"/>
      <c r="W146" s="34"/>
      <c r="X146" s="11"/>
      <c r="Y146" s="6"/>
      <c r="Z146" s="6"/>
      <c r="AA146" s="3"/>
      <c r="AB146" s="3"/>
      <c r="AC146" s="3"/>
      <c r="AD146" s="4"/>
      <c r="AE146" s="6"/>
      <c r="AF146" s="6"/>
      <c r="AG146" s="3"/>
      <c r="AH146" s="3"/>
      <c r="AI146" s="3"/>
      <c r="AJ146" s="4"/>
      <c r="AK146" s="6"/>
      <c r="AL146" s="3"/>
      <c r="AM146" s="4"/>
      <c r="AN146" s="6"/>
      <c r="AO146" s="6"/>
      <c r="AP146" s="3"/>
      <c r="AQ146" s="3"/>
      <c r="AR146" s="3"/>
      <c r="AS146" s="4"/>
      <c r="AT146" s="6"/>
      <c r="AU146" s="6"/>
      <c r="AV146" s="3"/>
      <c r="AW146" s="3"/>
      <c r="AX146" s="3"/>
      <c r="AY146" s="11"/>
      <c r="AZ146" s="6"/>
      <c r="BA146" s="6"/>
      <c r="BB146" s="3"/>
      <c r="BC146" s="3"/>
      <c r="BD146" s="3"/>
      <c r="BE146" s="4"/>
      <c r="BF146" s="3"/>
      <c r="BG146" s="3"/>
      <c r="BH146" s="3"/>
      <c r="BI146" s="4"/>
      <c r="BJ146" s="6"/>
      <c r="BK146" s="6"/>
      <c r="BL146" s="3"/>
      <c r="BM146" s="3"/>
      <c r="BN146" s="3"/>
      <c r="BO146" s="4"/>
      <c r="BP146" s="6"/>
      <c r="BQ146" s="3"/>
      <c r="BR146" s="4"/>
      <c r="BS146" s="6"/>
      <c r="BT146" s="6"/>
      <c r="BU146" s="3"/>
      <c r="BV146" s="3"/>
      <c r="BW146" s="3"/>
      <c r="BX146" s="4"/>
      <c r="BY146" s="6">
        <f>E146+K146+Y146</f>
        <v>0</v>
      </c>
      <c r="BZ146" s="6">
        <f>Y146+AE146+AN146</f>
        <v>0</v>
      </c>
      <c r="CA146" s="6">
        <f>AT146+AZ146+BJ146+BS146</f>
        <v>0</v>
      </c>
      <c r="CB146" s="6">
        <f>SUM(AK146+BP146+BY146+BZ146+CA146)</f>
        <v>0</v>
      </c>
      <c r="CC146" s="6">
        <f>DB146</f>
        <v>0</v>
      </c>
      <c r="CD146" s="6">
        <f>F146+L146+R146+Z146+AF146+AO146+AU146+BA146+BK146+BT146</f>
        <v>0</v>
      </c>
      <c r="CE146" s="6">
        <f>DN146</f>
        <v>0</v>
      </c>
      <c r="CF146" s="7">
        <f>G146+M146+S146+W146+AA146+AG146+AL146+AP146+AV146+BB146+BF146+BL146+BQ146+BU146+CJ146+CK146</f>
        <v>0</v>
      </c>
      <c r="CG146" s="6">
        <f>CB146+CF146</f>
        <v>0</v>
      </c>
      <c r="CH146" s="7">
        <f>H146+N146+T146+AB146+AH146+AQ146+AW146+BC146+BG146+BM146+BV146</f>
        <v>0</v>
      </c>
      <c r="CI146" s="7">
        <f>I146+O146+U146+AC146+AI146+AR146+AX146+BD146+BH146+BN146+BW146</f>
        <v>0</v>
      </c>
      <c r="CJ146" s="7"/>
      <c r="CK146" s="7"/>
      <c r="CL146" s="6"/>
      <c r="CM146" s="3"/>
      <c r="CN146" s="1" t="str">
        <f>A146</f>
        <v>Rose, Jason</v>
      </c>
      <c r="CP146" s="26">
        <f>E146</f>
        <v>0</v>
      </c>
      <c r="CQ146" s="8">
        <f>K146</f>
        <v>0</v>
      </c>
      <c r="CR146" s="8">
        <f>Q146</f>
        <v>0</v>
      </c>
      <c r="CS146" s="8">
        <f>Y146</f>
        <v>0</v>
      </c>
      <c r="CT146" s="8">
        <f>AE146</f>
        <v>0</v>
      </c>
      <c r="CU146" s="8">
        <f>AK146</f>
        <v>0</v>
      </c>
      <c r="CV146" s="8">
        <f>AN146</f>
        <v>0</v>
      </c>
      <c r="CW146" s="8">
        <f>AT146</f>
        <v>0</v>
      </c>
      <c r="CX146" s="8">
        <f>AZ146</f>
        <v>0</v>
      </c>
      <c r="CY146" s="8">
        <f>BJ146</f>
        <v>0</v>
      </c>
      <c r="CZ146" s="8">
        <f>BP146</f>
        <v>0</v>
      </c>
      <c r="DA146" s="8">
        <f>BS146</f>
        <v>0</v>
      </c>
      <c r="DB146" s="25">
        <f>SUM(LARGE(CP146:DA146,{1,2,3,4,5,6,7}))</f>
        <v>0</v>
      </c>
      <c r="DD146" s="26">
        <f>F146</f>
        <v>0</v>
      </c>
      <c r="DE146" s="8">
        <f>L146</f>
        <v>0</v>
      </c>
      <c r="DF146" s="8">
        <f>R146</f>
        <v>0</v>
      </c>
      <c r="DG146" s="8">
        <f>Z146</f>
        <v>0</v>
      </c>
      <c r="DH146" s="8">
        <f>AF146</f>
        <v>0</v>
      </c>
      <c r="DI146" s="8">
        <f>AO146</f>
        <v>0</v>
      </c>
      <c r="DJ146" s="8">
        <f>AU146</f>
        <v>0</v>
      </c>
      <c r="DK146" s="8">
        <f>BA146</f>
        <v>0</v>
      </c>
      <c r="DL146" s="8">
        <f>BK146</f>
        <v>0</v>
      </c>
      <c r="DM146" s="8">
        <f>BT146</f>
        <v>0</v>
      </c>
      <c r="DN146" s="6">
        <f>SUM(LARGE(DD146:DM146,{1,2,3,4,5,6,7}))</f>
        <v>0</v>
      </c>
    </row>
    <row r="147" spans="1:120" hidden="1" x14ac:dyDescent="0.25">
      <c r="A147" s="1" t="s">
        <v>110</v>
      </c>
      <c r="B147" s="9"/>
      <c r="C147" s="3">
        <v>326</v>
      </c>
      <c r="D147" s="11"/>
      <c r="E147" s="6"/>
      <c r="F147" s="6"/>
      <c r="G147" s="3"/>
      <c r="H147" s="3"/>
      <c r="I147" s="3"/>
      <c r="J147" s="4"/>
      <c r="K147" s="6"/>
      <c r="L147" s="6"/>
      <c r="M147" s="3"/>
      <c r="N147" s="3"/>
      <c r="O147" s="3"/>
      <c r="P147" s="4"/>
      <c r="Q147" s="6"/>
      <c r="R147" s="6"/>
      <c r="S147" s="3"/>
      <c r="T147" s="3"/>
      <c r="U147" s="3"/>
      <c r="V147" s="4"/>
      <c r="W147" s="34"/>
      <c r="X147" s="11"/>
      <c r="Y147" s="6"/>
      <c r="Z147" s="6"/>
      <c r="AA147" s="3"/>
      <c r="AB147" s="3"/>
      <c r="AC147" s="3"/>
      <c r="AD147" s="4"/>
      <c r="AE147" s="6"/>
      <c r="AF147" s="6"/>
      <c r="AG147" s="3"/>
      <c r="AH147" s="3"/>
      <c r="AI147" s="3"/>
      <c r="AJ147" s="4"/>
      <c r="AK147" s="6"/>
      <c r="AL147" s="3"/>
      <c r="AM147" s="4"/>
      <c r="AN147" s="6"/>
      <c r="AO147" s="6"/>
      <c r="AP147" s="3"/>
      <c r="AQ147" s="3"/>
      <c r="AR147" s="3"/>
      <c r="AS147" s="4"/>
      <c r="AT147" s="6"/>
      <c r="AU147" s="6"/>
      <c r="AV147" s="3"/>
      <c r="AW147" s="3"/>
      <c r="AX147" s="3"/>
      <c r="AY147" s="11"/>
      <c r="AZ147" s="6"/>
      <c r="BA147" s="6"/>
      <c r="BB147" s="3"/>
      <c r="BC147" s="3"/>
      <c r="BD147" s="3"/>
      <c r="BE147" s="4"/>
      <c r="BF147" s="3"/>
      <c r="BG147" s="3"/>
      <c r="BH147" s="3"/>
      <c r="BI147" s="4"/>
      <c r="BJ147" s="6"/>
      <c r="BK147" s="6"/>
      <c r="BL147" s="3"/>
      <c r="BM147" s="3"/>
      <c r="BN147" s="3"/>
      <c r="BO147" s="4"/>
      <c r="BP147" s="6"/>
      <c r="BQ147" s="3"/>
      <c r="BR147" s="4"/>
      <c r="BS147" s="6"/>
      <c r="BT147" s="6"/>
      <c r="BU147" s="3"/>
      <c r="BV147" s="3"/>
      <c r="BW147" s="3"/>
      <c r="BX147" s="4"/>
      <c r="BY147" s="6">
        <f>E147+K147+Y147</f>
        <v>0</v>
      </c>
      <c r="BZ147" s="6">
        <f>Y147+AE147+AN147</f>
        <v>0</v>
      </c>
      <c r="CA147" s="6">
        <f>AT147+AZ147+BJ147+BS147</f>
        <v>0</v>
      </c>
      <c r="CB147" s="6">
        <f>SUM(AK147+BP147+BY147+BZ147+CA147)</f>
        <v>0</v>
      </c>
      <c r="CC147" s="6">
        <f>DB147</f>
        <v>0</v>
      </c>
      <c r="CD147" s="6">
        <f>F147+L147+R147+Z147+AF147+AO147+AU147+BA147+BK147+BT147</f>
        <v>0</v>
      </c>
      <c r="CE147" s="6">
        <f>DN147</f>
        <v>0</v>
      </c>
      <c r="CF147" s="7">
        <f>G147+M147+S147+W147+AA147+AG147+AL147+AP147+AV147+BB147+BF147+BL147+BQ147+BU147+CJ147+CK147</f>
        <v>0</v>
      </c>
      <c r="CG147" s="6">
        <f>CB147+CF147</f>
        <v>0</v>
      </c>
      <c r="CH147" s="7">
        <f>H147+N147+T147+AB147+AH147+AQ147+AW147+BC147+BG147+BM147+BV147</f>
        <v>0</v>
      </c>
      <c r="CI147" s="7">
        <f>I147+O147+U147+AC147+AI147+AR147+AX147+BD147+BH147+BN147+BW147</f>
        <v>0</v>
      </c>
      <c r="CJ147" s="7"/>
      <c r="CK147" s="7"/>
      <c r="CL147" s="6"/>
      <c r="CM147" s="3"/>
      <c r="CN147" s="1" t="str">
        <f>A147</f>
        <v>Bodnar, Justin</v>
      </c>
      <c r="CP147" s="26">
        <f>E147</f>
        <v>0</v>
      </c>
      <c r="CQ147" s="8">
        <f>K147</f>
        <v>0</v>
      </c>
      <c r="CR147" s="8">
        <f>Q147</f>
        <v>0</v>
      </c>
      <c r="CS147" s="8">
        <f>Y147</f>
        <v>0</v>
      </c>
      <c r="CT147" s="8">
        <f>AE147</f>
        <v>0</v>
      </c>
      <c r="CU147" s="8">
        <f>AK147</f>
        <v>0</v>
      </c>
      <c r="CV147" s="8">
        <f>AN147</f>
        <v>0</v>
      </c>
      <c r="CW147" s="8">
        <f>AT147</f>
        <v>0</v>
      </c>
      <c r="CX147" s="8">
        <f>AZ147</f>
        <v>0</v>
      </c>
      <c r="CY147" s="8">
        <f>BJ147</f>
        <v>0</v>
      </c>
      <c r="CZ147" s="8">
        <f>BP147</f>
        <v>0</v>
      </c>
      <c r="DA147" s="8">
        <f>BS147</f>
        <v>0</v>
      </c>
      <c r="DB147" s="25">
        <f>SUM(LARGE(CP147:DA147,{1,2,3,4,5,6,7}))</f>
        <v>0</v>
      </c>
      <c r="DD147" s="26">
        <f>F147</f>
        <v>0</v>
      </c>
      <c r="DE147" s="8">
        <f>L147</f>
        <v>0</v>
      </c>
      <c r="DF147" s="8">
        <f>R147</f>
        <v>0</v>
      </c>
      <c r="DG147" s="8">
        <f>Z147</f>
        <v>0</v>
      </c>
      <c r="DH147" s="8">
        <f>AF147</f>
        <v>0</v>
      </c>
      <c r="DI147" s="8">
        <f>AO147</f>
        <v>0</v>
      </c>
      <c r="DJ147" s="8">
        <f>AU147</f>
        <v>0</v>
      </c>
      <c r="DK147" s="8">
        <f>BA147</f>
        <v>0</v>
      </c>
      <c r="DL147" s="8">
        <f>BK147</f>
        <v>0</v>
      </c>
      <c r="DM147" s="8">
        <f>BT147</f>
        <v>0</v>
      </c>
      <c r="DN147" s="6">
        <f>SUM(LARGE(DD147:DM147,{1,2,3,4,5,6,7}))</f>
        <v>0</v>
      </c>
    </row>
    <row r="148" spans="1:120" hidden="1" x14ac:dyDescent="0.25">
      <c r="A148" s="1" t="s">
        <v>112</v>
      </c>
      <c r="B148" s="9"/>
      <c r="C148" s="3">
        <v>327</v>
      </c>
      <c r="D148" s="11"/>
      <c r="E148" s="6"/>
      <c r="F148" s="6"/>
      <c r="G148" s="3"/>
      <c r="H148" s="3"/>
      <c r="I148" s="3"/>
      <c r="J148" s="4"/>
      <c r="K148" s="6"/>
      <c r="L148" s="6"/>
      <c r="M148" s="3"/>
      <c r="N148" s="3"/>
      <c r="O148" s="3"/>
      <c r="P148" s="4"/>
      <c r="Q148" s="6"/>
      <c r="R148" s="6"/>
      <c r="S148" s="3"/>
      <c r="T148" s="3"/>
      <c r="U148" s="3"/>
      <c r="V148" s="4"/>
      <c r="W148" s="34"/>
      <c r="X148" s="11"/>
      <c r="Y148" s="6"/>
      <c r="Z148" s="6"/>
      <c r="AA148" s="3"/>
      <c r="AB148" s="3"/>
      <c r="AC148" s="3"/>
      <c r="AD148" s="4"/>
      <c r="AE148" s="6"/>
      <c r="AF148" s="6"/>
      <c r="AG148" s="3"/>
      <c r="AH148" s="3"/>
      <c r="AI148" s="3"/>
      <c r="AJ148" s="4"/>
      <c r="AK148" s="6"/>
      <c r="AL148" s="3"/>
      <c r="AM148" s="4"/>
      <c r="AN148" s="6"/>
      <c r="AO148" s="6"/>
      <c r="AP148" s="3"/>
      <c r="AQ148" s="3"/>
      <c r="AR148" s="3"/>
      <c r="AS148" s="4"/>
      <c r="AT148" s="6"/>
      <c r="AU148" s="6"/>
      <c r="AV148" s="3"/>
      <c r="AW148" s="3"/>
      <c r="AX148" s="3"/>
      <c r="AY148" s="11"/>
      <c r="AZ148" s="6"/>
      <c r="BA148" s="6"/>
      <c r="BB148" s="3"/>
      <c r="BC148" s="3"/>
      <c r="BD148" s="3"/>
      <c r="BE148" s="4"/>
      <c r="BF148" s="3"/>
      <c r="BG148" s="3"/>
      <c r="BH148" s="3"/>
      <c r="BI148" s="4"/>
      <c r="BJ148" s="6"/>
      <c r="BK148" s="6"/>
      <c r="BL148" s="3"/>
      <c r="BM148" s="3"/>
      <c r="BN148" s="3"/>
      <c r="BO148" s="4"/>
      <c r="BP148" s="6"/>
      <c r="BQ148" s="3"/>
      <c r="BR148" s="4"/>
      <c r="BS148" s="6"/>
      <c r="BT148" s="6"/>
      <c r="BU148" s="3"/>
      <c r="BV148" s="3"/>
      <c r="BW148" s="3"/>
      <c r="BX148" s="4"/>
      <c r="BY148" s="6">
        <f>E148+K148+Y148</f>
        <v>0</v>
      </c>
      <c r="BZ148" s="6">
        <f>Y148+AE148+AN148</f>
        <v>0</v>
      </c>
      <c r="CA148" s="6">
        <f>AT148+AZ148+BJ148+BS148</f>
        <v>0</v>
      </c>
      <c r="CB148" s="6">
        <f>SUM(AK148+BP148+BY148+BZ148+CA148)</f>
        <v>0</v>
      </c>
      <c r="CC148" s="6">
        <f>DB148</f>
        <v>0</v>
      </c>
      <c r="CD148" s="6">
        <f>F148+L148+R148+Z148+AF148+AO148+AU148+BA148+BK148+BT148</f>
        <v>0</v>
      </c>
      <c r="CE148" s="6">
        <f>DN148</f>
        <v>0</v>
      </c>
      <c r="CF148" s="7">
        <f>G148+M148+S148+W148+AA148+AG148+AL148+AP148+AV148+BB148+BF148+BL148+BQ148+BU148+CJ148+CK148</f>
        <v>0</v>
      </c>
      <c r="CG148" s="6">
        <f>CB148+CF148</f>
        <v>0</v>
      </c>
      <c r="CH148" s="7">
        <f>H148+N148+T148+AB148+AH148+AQ148+AW148+BC148+BG148+BM148+BV148</f>
        <v>0</v>
      </c>
      <c r="CI148" s="7">
        <f>I148+O148+U148+AC148+AI148+AR148+AX148+BD148+BH148+BN148+BW148</f>
        <v>0</v>
      </c>
      <c r="CJ148" s="7"/>
      <c r="CK148" s="7"/>
      <c r="CL148" s="6"/>
      <c r="CM148" s="3"/>
      <c r="CN148" s="1" t="str">
        <f>A148</f>
        <v>Kelley, Terence</v>
      </c>
      <c r="CP148" s="26">
        <f>E148</f>
        <v>0</v>
      </c>
      <c r="CQ148" s="8">
        <f>K148</f>
        <v>0</v>
      </c>
      <c r="CR148" s="8">
        <f>Q148</f>
        <v>0</v>
      </c>
      <c r="CS148" s="8">
        <f>Y148</f>
        <v>0</v>
      </c>
      <c r="CT148" s="8">
        <f>AE148</f>
        <v>0</v>
      </c>
      <c r="CU148" s="8">
        <f>AK148</f>
        <v>0</v>
      </c>
      <c r="CV148" s="8">
        <f>AN148</f>
        <v>0</v>
      </c>
      <c r="CW148" s="8">
        <f>AT148</f>
        <v>0</v>
      </c>
      <c r="CX148" s="8">
        <f>AZ148</f>
        <v>0</v>
      </c>
      <c r="CY148" s="8">
        <f>BJ148</f>
        <v>0</v>
      </c>
      <c r="CZ148" s="8">
        <f>BP148</f>
        <v>0</v>
      </c>
      <c r="DA148" s="8">
        <f>BS148</f>
        <v>0</v>
      </c>
      <c r="DB148" s="25">
        <f>SUM(LARGE(CP148:DA148,{1,2,3,4,5,6,7}))</f>
        <v>0</v>
      </c>
      <c r="DD148" s="26">
        <f>F148</f>
        <v>0</v>
      </c>
      <c r="DE148" s="8">
        <f>L148</f>
        <v>0</v>
      </c>
      <c r="DF148" s="8">
        <f>R148</f>
        <v>0</v>
      </c>
      <c r="DG148" s="8">
        <f>Z148</f>
        <v>0</v>
      </c>
      <c r="DH148" s="8">
        <f>AF148</f>
        <v>0</v>
      </c>
      <c r="DI148" s="8">
        <f>AO148</f>
        <v>0</v>
      </c>
      <c r="DJ148" s="8">
        <f>AU148</f>
        <v>0</v>
      </c>
      <c r="DK148" s="8">
        <f>BA148</f>
        <v>0</v>
      </c>
      <c r="DL148" s="8">
        <f>BK148</f>
        <v>0</v>
      </c>
      <c r="DM148" s="8">
        <f>BT148</f>
        <v>0</v>
      </c>
      <c r="DN148" s="6">
        <f>SUM(LARGE(DD148:DM148,{1,2,3,4,5,6,7}))</f>
        <v>0</v>
      </c>
    </row>
    <row r="149" spans="1:120" hidden="1" x14ac:dyDescent="0.25">
      <c r="A149" s="1" t="s">
        <v>31</v>
      </c>
      <c r="B149" s="9"/>
      <c r="C149" s="3">
        <v>330</v>
      </c>
      <c r="D149" s="11"/>
      <c r="E149" s="6"/>
      <c r="F149" s="6"/>
      <c r="G149" s="3"/>
      <c r="H149" s="3"/>
      <c r="I149" s="3"/>
      <c r="J149" s="4"/>
      <c r="K149" s="6"/>
      <c r="L149" s="6"/>
      <c r="M149" s="3"/>
      <c r="N149" s="3"/>
      <c r="O149" s="3"/>
      <c r="P149" s="4"/>
      <c r="Q149" s="6"/>
      <c r="R149" s="6"/>
      <c r="S149" s="3"/>
      <c r="T149" s="3"/>
      <c r="U149" s="3"/>
      <c r="V149" s="4"/>
      <c r="W149" s="34"/>
      <c r="X149" s="11"/>
      <c r="Y149" s="6"/>
      <c r="Z149" s="6"/>
      <c r="AA149" s="3"/>
      <c r="AB149" s="3"/>
      <c r="AC149" s="3"/>
      <c r="AD149" s="4"/>
      <c r="AE149" s="6"/>
      <c r="AF149" s="6"/>
      <c r="AG149" s="3"/>
      <c r="AH149" s="3"/>
      <c r="AI149" s="3"/>
      <c r="AJ149" s="4"/>
      <c r="AK149" s="6"/>
      <c r="AL149" s="3"/>
      <c r="AM149" s="4"/>
      <c r="AN149" s="6"/>
      <c r="AO149" s="6"/>
      <c r="AP149" s="3"/>
      <c r="AQ149" s="3"/>
      <c r="AR149" s="3"/>
      <c r="AS149" s="4"/>
      <c r="AT149" s="6"/>
      <c r="AU149" s="6"/>
      <c r="AV149" s="3"/>
      <c r="AW149" s="3"/>
      <c r="AX149" s="3"/>
      <c r="AY149" s="11"/>
      <c r="AZ149" s="6"/>
      <c r="BA149" s="6"/>
      <c r="BB149" s="3"/>
      <c r="BC149" s="3"/>
      <c r="BD149" s="3"/>
      <c r="BE149" s="4"/>
      <c r="BF149" s="3"/>
      <c r="BG149" s="3"/>
      <c r="BH149" s="3"/>
      <c r="BI149" s="4"/>
      <c r="BJ149" s="6"/>
      <c r="BK149" s="6"/>
      <c r="BL149" s="3"/>
      <c r="BM149" s="3"/>
      <c r="BN149" s="3"/>
      <c r="BO149" s="4"/>
      <c r="BP149" s="6"/>
      <c r="BQ149" s="3"/>
      <c r="BR149" s="4"/>
      <c r="BS149" s="6"/>
      <c r="BT149" s="6"/>
      <c r="BU149" s="3"/>
      <c r="BV149" s="3"/>
      <c r="BW149" s="3"/>
      <c r="BX149" s="4"/>
      <c r="BY149" s="6">
        <f>E149+K149+Y149</f>
        <v>0</v>
      </c>
      <c r="BZ149" s="6">
        <f>Y149+AE149+AN149</f>
        <v>0</v>
      </c>
      <c r="CA149" s="6">
        <f>AT149+AZ149+BJ149+BS149</f>
        <v>0</v>
      </c>
      <c r="CB149" s="6">
        <f>SUM(AK149+BP149+BY149+BZ149+CA149)</f>
        <v>0</v>
      </c>
      <c r="CC149" s="6">
        <f>DB149</f>
        <v>0</v>
      </c>
      <c r="CD149" s="6">
        <f>F149+L149+R149+Z149+AF149+AO149+AU149+BA149+BK149+BT149</f>
        <v>0</v>
      </c>
      <c r="CE149" s="6">
        <f>DN149</f>
        <v>0</v>
      </c>
      <c r="CF149" s="7">
        <f>G149+M149+S149+W149+AA149+AG149+AL149+AP149+AV149+BB149+BF149+BL149+BQ149+BU149+CJ149+CK149</f>
        <v>0</v>
      </c>
      <c r="CG149" s="6">
        <f>CB149+CF149</f>
        <v>0</v>
      </c>
      <c r="CH149" s="7">
        <f>H149+N149+T149+AB149+AH149+AQ149+AW149+BC149+BG149+BM149+BV149</f>
        <v>0</v>
      </c>
      <c r="CI149" s="7">
        <f>I149+O149+U149+AC149+AI149+AR149+AX149+BD149+BH149+BN149+BW149</f>
        <v>0</v>
      </c>
      <c r="CJ149" s="7"/>
      <c r="CK149" s="7"/>
      <c r="CL149" s="6"/>
      <c r="CM149" s="3"/>
      <c r="CN149" s="1" t="str">
        <f>A149</f>
        <v>Keais, Shealand</v>
      </c>
      <c r="CP149" s="26">
        <f>E149</f>
        <v>0</v>
      </c>
      <c r="CQ149" s="8">
        <f>K149</f>
        <v>0</v>
      </c>
      <c r="CR149" s="8">
        <f>Q149</f>
        <v>0</v>
      </c>
      <c r="CS149" s="8">
        <f>Y149</f>
        <v>0</v>
      </c>
      <c r="CT149" s="8">
        <f>AE149</f>
        <v>0</v>
      </c>
      <c r="CU149" s="8">
        <f>AK149</f>
        <v>0</v>
      </c>
      <c r="CV149" s="8">
        <f>AN149</f>
        <v>0</v>
      </c>
      <c r="CW149" s="8">
        <f>AT149</f>
        <v>0</v>
      </c>
      <c r="CX149" s="8">
        <f>AZ149</f>
        <v>0</v>
      </c>
      <c r="CY149" s="8">
        <f>BJ149</f>
        <v>0</v>
      </c>
      <c r="CZ149" s="8">
        <f>BP149</f>
        <v>0</v>
      </c>
      <c r="DA149" s="8">
        <f>BS149</f>
        <v>0</v>
      </c>
      <c r="DB149" s="25">
        <f>SUM(LARGE(CP149:DA149,{1,2,3,4,5,6,7}))</f>
        <v>0</v>
      </c>
      <c r="DD149" s="26">
        <f>F149</f>
        <v>0</v>
      </c>
      <c r="DE149" s="8">
        <f>L149</f>
        <v>0</v>
      </c>
      <c r="DF149" s="8">
        <f>R149</f>
        <v>0</v>
      </c>
      <c r="DG149" s="8">
        <f>Z149</f>
        <v>0</v>
      </c>
      <c r="DH149" s="8">
        <f>AF149</f>
        <v>0</v>
      </c>
      <c r="DI149" s="8">
        <f>AO149</f>
        <v>0</v>
      </c>
      <c r="DJ149" s="8">
        <f>AU149</f>
        <v>0</v>
      </c>
      <c r="DK149" s="8">
        <f>BA149</f>
        <v>0</v>
      </c>
      <c r="DL149" s="8">
        <f>BK149</f>
        <v>0</v>
      </c>
      <c r="DM149" s="8">
        <f>BT149</f>
        <v>0</v>
      </c>
      <c r="DN149" s="6">
        <f>SUM(LARGE(DD149:DM149,{1,2,3,4,5,6,7}))</f>
        <v>0</v>
      </c>
    </row>
    <row r="150" spans="1:120" hidden="1" x14ac:dyDescent="0.25">
      <c r="A150" s="1" t="s">
        <v>138</v>
      </c>
      <c r="B150" s="9"/>
      <c r="C150" s="3">
        <v>332</v>
      </c>
      <c r="D150" s="11"/>
      <c r="E150" s="6"/>
      <c r="F150" s="6"/>
      <c r="G150" s="3"/>
      <c r="H150" s="3"/>
      <c r="I150" s="3"/>
      <c r="J150" s="4"/>
      <c r="K150" s="6"/>
      <c r="L150" s="6"/>
      <c r="M150" s="3"/>
      <c r="N150" s="3"/>
      <c r="O150" s="3"/>
      <c r="P150" s="4"/>
      <c r="Q150" s="6"/>
      <c r="R150" s="6"/>
      <c r="S150" s="3"/>
      <c r="T150" s="3"/>
      <c r="U150" s="3"/>
      <c r="V150" s="4"/>
      <c r="W150" s="34"/>
      <c r="X150" s="11"/>
      <c r="Y150" s="6"/>
      <c r="Z150" s="6"/>
      <c r="AA150" s="3"/>
      <c r="AB150" s="3"/>
      <c r="AC150" s="3"/>
      <c r="AD150" s="4"/>
      <c r="AE150" s="6"/>
      <c r="AF150" s="6"/>
      <c r="AG150" s="3"/>
      <c r="AH150" s="3"/>
      <c r="AI150" s="3"/>
      <c r="AJ150" s="4"/>
      <c r="AK150" s="6"/>
      <c r="AL150" s="3"/>
      <c r="AM150" s="4"/>
      <c r="AN150" s="6"/>
      <c r="AO150" s="6"/>
      <c r="AP150" s="3"/>
      <c r="AQ150" s="3"/>
      <c r="AR150" s="3"/>
      <c r="AS150" s="4"/>
      <c r="AT150" s="6"/>
      <c r="AU150" s="6"/>
      <c r="AV150" s="3"/>
      <c r="AW150" s="3"/>
      <c r="AX150" s="3"/>
      <c r="AY150" s="11"/>
      <c r="AZ150" s="6"/>
      <c r="BA150" s="6"/>
      <c r="BB150" s="3"/>
      <c r="BC150" s="3"/>
      <c r="BD150" s="3"/>
      <c r="BE150" s="4"/>
      <c r="BF150" s="3"/>
      <c r="BG150" s="3"/>
      <c r="BH150" s="3"/>
      <c r="BI150" s="4"/>
      <c r="BJ150" s="6"/>
      <c r="BK150" s="6"/>
      <c r="BL150" s="3"/>
      <c r="BM150" s="3"/>
      <c r="BN150" s="3"/>
      <c r="BO150" s="4"/>
      <c r="BP150" s="6"/>
      <c r="BQ150" s="3"/>
      <c r="BR150" s="4"/>
      <c r="BS150" s="6"/>
      <c r="BT150" s="6"/>
      <c r="BU150" s="3"/>
      <c r="BV150" s="3"/>
      <c r="BW150" s="3"/>
      <c r="BX150" s="4"/>
      <c r="BY150" s="6">
        <f>E150+K150+Y150</f>
        <v>0</v>
      </c>
      <c r="BZ150" s="6">
        <f>Y150+AE150+AN150</f>
        <v>0</v>
      </c>
      <c r="CA150" s="6">
        <f>AT150+AZ150+BJ150+BS150</f>
        <v>0</v>
      </c>
      <c r="CB150" s="6">
        <f>SUM(AK150+BP150+BY150+BZ150+CA150)</f>
        <v>0</v>
      </c>
      <c r="CC150" s="6">
        <f>DB150</f>
        <v>0</v>
      </c>
      <c r="CD150" s="6">
        <f>F150+L150+R150+Z150+AF150+AO150+AU150+BA150+BK150+BT150</f>
        <v>0</v>
      </c>
      <c r="CE150" s="6">
        <f>DN150</f>
        <v>0</v>
      </c>
      <c r="CF150" s="7">
        <f>G150+M150+S150+W150+AA150+AG150+AL150+AP150+AV150+BB150+BF150+BL150+BQ150+BU150+CJ150+CK150</f>
        <v>0</v>
      </c>
      <c r="CG150" s="6">
        <f>CB150+CF150</f>
        <v>0</v>
      </c>
      <c r="CH150" s="7">
        <f>H150+N150+T150+AB150+AH150+AQ150+AW150+BC150+BG150+BM150+BV150</f>
        <v>0</v>
      </c>
      <c r="CI150" s="7">
        <f>I150+O150+U150+AC150+AI150+AR150+AX150+BD150+BH150+BN150+BW150</f>
        <v>0</v>
      </c>
      <c r="CJ150" s="7"/>
      <c r="CK150" s="7"/>
      <c r="CL150" s="6"/>
      <c r="CM150" s="3"/>
      <c r="CN150" s="1" t="str">
        <f>A150</f>
        <v>Bagger, Mike</v>
      </c>
      <c r="CP150" s="26">
        <f>E150</f>
        <v>0</v>
      </c>
      <c r="CQ150" s="8">
        <f>K150</f>
        <v>0</v>
      </c>
      <c r="CR150" s="8">
        <f>Q150</f>
        <v>0</v>
      </c>
      <c r="CS150" s="8">
        <f>Y150</f>
        <v>0</v>
      </c>
      <c r="CT150" s="8">
        <f>AE150</f>
        <v>0</v>
      </c>
      <c r="CU150" s="8">
        <f>AK150</f>
        <v>0</v>
      </c>
      <c r="CV150" s="8">
        <f>AN150</f>
        <v>0</v>
      </c>
      <c r="CW150" s="8">
        <f>AT150</f>
        <v>0</v>
      </c>
      <c r="CX150" s="8">
        <f>AZ150</f>
        <v>0</v>
      </c>
      <c r="CY150" s="8">
        <f>BJ150</f>
        <v>0</v>
      </c>
      <c r="CZ150" s="8">
        <f>BP150</f>
        <v>0</v>
      </c>
      <c r="DA150" s="8">
        <f>BS150</f>
        <v>0</v>
      </c>
      <c r="DB150" s="25">
        <f>SUM(LARGE(CP150:DA150,{1,2,3,4,5,6,7}))</f>
        <v>0</v>
      </c>
      <c r="DD150" s="26">
        <f>F150</f>
        <v>0</v>
      </c>
      <c r="DE150" s="8">
        <f>L150</f>
        <v>0</v>
      </c>
      <c r="DF150" s="8">
        <f>R150</f>
        <v>0</v>
      </c>
      <c r="DG150" s="8">
        <f>Z150</f>
        <v>0</v>
      </c>
      <c r="DH150" s="8">
        <f>AF150</f>
        <v>0</v>
      </c>
      <c r="DI150" s="8">
        <f>AO150</f>
        <v>0</v>
      </c>
      <c r="DJ150" s="8">
        <f>AU150</f>
        <v>0</v>
      </c>
      <c r="DK150" s="8">
        <f>BA150</f>
        <v>0</v>
      </c>
      <c r="DL150" s="8">
        <f>BK150</f>
        <v>0</v>
      </c>
      <c r="DM150" s="8">
        <f>BT150</f>
        <v>0</v>
      </c>
      <c r="DN150" s="6">
        <f>SUM(LARGE(DD150:DM150,{1,2,3,4,5,6,7}))</f>
        <v>0</v>
      </c>
      <c r="DP150" s="2"/>
    </row>
    <row r="151" spans="1:120" hidden="1" x14ac:dyDescent="0.25">
      <c r="A151" s="1" t="s">
        <v>131</v>
      </c>
      <c r="B151" s="9"/>
      <c r="C151" s="3">
        <v>341</v>
      </c>
      <c r="D151" s="11"/>
      <c r="E151" s="6"/>
      <c r="F151" s="6"/>
      <c r="G151" s="3"/>
      <c r="H151" s="3"/>
      <c r="I151" s="3"/>
      <c r="J151" s="4"/>
      <c r="K151" s="6"/>
      <c r="L151" s="6"/>
      <c r="M151" s="3"/>
      <c r="N151" s="3"/>
      <c r="O151" s="3"/>
      <c r="P151" s="4"/>
      <c r="Q151" s="6"/>
      <c r="R151" s="6"/>
      <c r="S151" s="3"/>
      <c r="T151" s="3"/>
      <c r="U151" s="3"/>
      <c r="V151" s="4"/>
      <c r="W151" s="34"/>
      <c r="X151" s="11"/>
      <c r="Y151" s="6"/>
      <c r="Z151" s="6"/>
      <c r="AA151" s="3"/>
      <c r="AB151" s="3"/>
      <c r="AC151" s="3"/>
      <c r="AD151" s="4"/>
      <c r="AE151" s="6"/>
      <c r="AF151" s="6"/>
      <c r="AG151" s="3"/>
      <c r="AH151" s="3"/>
      <c r="AI151" s="3"/>
      <c r="AJ151" s="4"/>
      <c r="AK151" s="6"/>
      <c r="AL151" s="3"/>
      <c r="AM151" s="4"/>
      <c r="AN151" s="6"/>
      <c r="AO151" s="6"/>
      <c r="AP151" s="3"/>
      <c r="AQ151" s="3"/>
      <c r="AR151" s="3"/>
      <c r="AS151" s="4"/>
      <c r="AT151" s="6"/>
      <c r="AU151" s="6"/>
      <c r="AV151" s="3"/>
      <c r="AW151" s="3"/>
      <c r="AX151" s="3"/>
      <c r="AY151" s="11"/>
      <c r="AZ151" s="6"/>
      <c r="BA151" s="6"/>
      <c r="BB151" s="3"/>
      <c r="BC151" s="3"/>
      <c r="BD151" s="3"/>
      <c r="BE151" s="4"/>
      <c r="BF151" s="3"/>
      <c r="BG151" s="3"/>
      <c r="BH151" s="3"/>
      <c r="BI151" s="4"/>
      <c r="BJ151" s="6"/>
      <c r="BK151" s="6"/>
      <c r="BL151" s="3"/>
      <c r="BM151" s="3"/>
      <c r="BN151" s="3"/>
      <c r="BO151" s="4"/>
      <c r="BP151" s="6"/>
      <c r="BQ151" s="3"/>
      <c r="BR151" s="4"/>
      <c r="BS151" s="6"/>
      <c r="BT151" s="6"/>
      <c r="BU151" s="3"/>
      <c r="BV151" s="3"/>
      <c r="BW151" s="3"/>
      <c r="BX151" s="4"/>
      <c r="BY151" s="6">
        <f>E151+K151+Y151</f>
        <v>0</v>
      </c>
      <c r="BZ151" s="6">
        <f>Y151+AE151+AN151</f>
        <v>0</v>
      </c>
      <c r="CA151" s="6">
        <f>AT151+AZ151+BJ151+BS151</f>
        <v>0</v>
      </c>
      <c r="CB151" s="6">
        <f>SUM(AK151+BP151+BY151+BZ151+CA151)</f>
        <v>0</v>
      </c>
      <c r="CC151" s="6">
        <f>DB151</f>
        <v>0</v>
      </c>
      <c r="CD151" s="6">
        <f>F151+L151+R151+Z151+AF151+AO151+AU151+BA151+BK151+BT151</f>
        <v>0</v>
      </c>
      <c r="CE151" s="6">
        <f>DN151</f>
        <v>0</v>
      </c>
      <c r="CF151" s="7">
        <f>G151+M151+S151+W151+AA151+AG151+AL151+AP151+AV151+BB151+BF151+BL151+BQ151+BU151+CJ151+CK151</f>
        <v>0</v>
      </c>
      <c r="CG151" s="6">
        <f>CB151+CF151</f>
        <v>0</v>
      </c>
      <c r="CH151" s="7">
        <f>H151+N151+T151+AB151+AH151+AQ151+AW151+BC151+BG151+BM151+BV151</f>
        <v>0</v>
      </c>
      <c r="CI151" s="7">
        <f>I151+O151+U151+AC151+AI151+AR151+AX151+BD151+BH151+BN151+BW151</f>
        <v>0</v>
      </c>
      <c r="CJ151" s="7"/>
      <c r="CK151" s="7"/>
      <c r="CL151" s="3"/>
      <c r="CM151" s="3"/>
      <c r="CN151" s="1" t="str">
        <f>A151</f>
        <v>Fraser, James</v>
      </c>
      <c r="CP151" s="26">
        <f>E151</f>
        <v>0</v>
      </c>
      <c r="CQ151" s="8">
        <f>K151</f>
        <v>0</v>
      </c>
      <c r="CR151" s="8">
        <f>Q151</f>
        <v>0</v>
      </c>
      <c r="CS151" s="8">
        <f>Y151</f>
        <v>0</v>
      </c>
      <c r="CT151" s="8">
        <f>AE151</f>
        <v>0</v>
      </c>
      <c r="CU151" s="8">
        <f>AK151</f>
        <v>0</v>
      </c>
      <c r="CV151" s="8">
        <f>AN151</f>
        <v>0</v>
      </c>
      <c r="CW151" s="8">
        <f>AT151</f>
        <v>0</v>
      </c>
      <c r="CX151" s="8">
        <f>AZ151</f>
        <v>0</v>
      </c>
      <c r="CY151" s="8">
        <f>BJ151</f>
        <v>0</v>
      </c>
      <c r="CZ151" s="8">
        <f>BP151</f>
        <v>0</v>
      </c>
      <c r="DA151" s="8">
        <f>BS151</f>
        <v>0</v>
      </c>
      <c r="DB151" s="25">
        <f>SUM(LARGE(CP151:DA151,{1,2,3,4,5,6,7}))</f>
        <v>0</v>
      </c>
      <c r="DD151" s="26">
        <f>F151</f>
        <v>0</v>
      </c>
      <c r="DE151" s="8">
        <f>L151</f>
        <v>0</v>
      </c>
      <c r="DF151" s="8">
        <f>R151</f>
        <v>0</v>
      </c>
      <c r="DG151" s="8">
        <f>Z151</f>
        <v>0</v>
      </c>
      <c r="DH151" s="8">
        <f>AF151</f>
        <v>0</v>
      </c>
      <c r="DI151" s="8">
        <f>AO151</f>
        <v>0</v>
      </c>
      <c r="DJ151" s="8">
        <f>AU151</f>
        <v>0</v>
      </c>
      <c r="DK151" s="8">
        <f>BA151</f>
        <v>0</v>
      </c>
      <c r="DL151" s="8">
        <f>BK151</f>
        <v>0</v>
      </c>
      <c r="DM151" s="8">
        <f>BT151</f>
        <v>0</v>
      </c>
      <c r="DN151" s="6">
        <f>SUM(LARGE(DD151:DM151,{1,2,3,4,5,6,7}))</f>
        <v>0</v>
      </c>
    </row>
    <row r="152" spans="1:120" hidden="1" x14ac:dyDescent="0.25">
      <c r="A152" s="1" t="s">
        <v>128</v>
      </c>
      <c r="B152" s="9"/>
      <c r="C152" s="3">
        <v>343</v>
      </c>
      <c r="D152" s="11"/>
      <c r="E152" s="6"/>
      <c r="F152" s="6"/>
      <c r="G152" s="3"/>
      <c r="H152" s="3"/>
      <c r="I152" s="3"/>
      <c r="J152" s="4"/>
      <c r="K152" s="6"/>
      <c r="L152" s="6"/>
      <c r="M152" s="3"/>
      <c r="N152" s="3"/>
      <c r="O152" s="3"/>
      <c r="P152" s="4"/>
      <c r="Q152" s="6"/>
      <c r="R152" s="6"/>
      <c r="S152" s="3"/>
      <c r="T152" s="3"/>
      <c r="U152" s="3"/>
      <c r="V152" s="4"/>
      <c r="W152" s="34"/>
      <c r="X152" s="11"/>
      <c r="Y152" s="6"/>
      <c r="Z152" s="6"/>
      <c r="AA152" s="3"/>
      <c r="AB152" s="3"/>
      <c r="AC152" s="3"/>
      <c r="AD152" s="4"/>
      <c r="AE152" s="6"/>
      <c r="AF152" s="6"/>
      <c r="AG152" s="3"/>
      <c r="AH152" s="3"/>
      <c r="AI152" s="3"/>
      <c r="AJ152" s="4"/>
      <c r="AK152" s="6"/>
      <c r="AL152" s="3"/>
      <c r="AM152" s="4"/>
      <c r="AN152" s="6"/>
      <c r="AO152" s="6"/>
      <c r="AP152" s="3"/>
      <c r="AQ152" s="3"/>
      <c r="AR152" s="3"/>
      <c r="AS152" s="4"/>
      <c r="AT152" s="6"/>
      <c r="AU152" s="6"/>
      <c r="AV152" s="3"/>
      <c r="AW152" s="3"/>
      <c r="AX152" s="3"/>
      <c r="AY152" s="11"/>
      <c r="AZ152" s="6"/>
      <c r="BA152" s="6"/>
      <c r="BB152" s="3"/>
      <c r="BC152" s="3"/>
      <c r="BD152" s="3"/>
      <c r="BE152" s="4"/>
      <c r="BF152" s="3"/>
      <c r="BG152" s="3"/>
      <c r="BH152" s="3"/>
      <c r="BI152" s="4"/>
      <c r="BJ152" s="6"/>
      <c r="BK152" s="6"/>
      <c r="BL152" s="3"/>
      <c r="BM152" s="3"/>
      <c r="BN152" s="3"/>
      <c r="BO152" s="4"/>
      <c r="BP152" s="6"/>
      <c r="BQ152" s="3"/>
      <c r="BR152" s="4"/>
      <c r="BS152" s="6"/>
      <c r="BT152" s="6"/>
      <c r="BU152" s="3"/>
      <c r="BV152" s="3">
        <v>3</v>
      </c>
      <c r="BW152" s="3"/>
      <c r="BX152" s="4"/>
      <c r="BY152" s="6">
        <f>E152+K152+Y152</f>
        <v>0</v>
      </c>
      <c r="BZ152" s="6">
        <f>Y152+AE152+AN152</f>
        <v>0</v>
      </c>
      <c r="CA152" s="6">
        <f>AT152+AZ152+BJ152+BS152</f>
        <v>0</v>
      </c>
      <c r="CB152" s="6">
        <f>SUM(AK152+BP152+BY152+BZ152+CA152)</f>
        <v>0</v>
      </c>
      <c r="CC152" s="6">
        <f>DB152</f>
        <v>0</v>
      </c>
      <c r="CD152" s="6">
        <f>F152+L152+R152+Z152+AF152+AO152+AU152+BA152+BK152+BT152</f>
        <v>0</v>
      </c>
      <c r="CE152" s="6">
        <f>DN152</f>
        <v>0</v>
      </c>
      <c r="CF152" s="7">
        <f>G152+M152+S152+W152+AA152+AG152+AL152+AP152+AV152+BB152+BF152+BL152+BQ152+BU152+CJ152+CK152</f>
        <v>0</v>
      </c>
      <c r="CG152" s="6">
        <f>CB152+CF152</f>
        <v>0</v>
      </c>
      <c r="CH152" s="7">
        <f>H152+N152+T152+AB152+AH152+AQ152+AW152+BC152+BG152+BM152+BV152</f>
        <v>3</v>
      </c>
      <c r="CI152" s="7">
        <f>I152+O152+U152+AC152+AI152+AR152+AX152+BD152+BH152+BN152+BW152</f>
        <v>0</v>
      </c>
      <c r="CJ152" s="7"/>
      <c r="CK152" s="7"/>
      <c r="CL152" s="3"/>
      <c r="CM152" s="3"/>
      <c r="CN152" s="1" t="str">
        <f>A152</f>
        <v>Reimer, Mark</v>
      </c>
      <c r="CP152" s="26">
        <f>E152</f>
        <v>0</v>
      </c>
      <c r="CQ152" s="8">
        <f>K152</f>
        <v>0</v>
      </c>
      <c r="CR152" s="8">
        <f>Q152</f>
        <v>0</v>
      </c>
      <c r="CS152" s="8">
        <f>Y152</f>
        <v>0</v>
      </c>
      <c r="CT152" s="8">
        <f>AE152</f>
        <v>0</v>
      </c>
      <c r="CU152" s="8">
        <f>AK152</f>
        <v>0</v>
      </c>
      <c r="CV152" s="8">
        <f>AN152</f>
        <v>0</v>
      </c>
      <c r="CW152" s="8">
        <f>AT152</f>
        <v>0</v>
      </c>
      <c r="CX152" s="8">
        <f>AZ152</f>
        <v>0</v>
      </c>
      <c r="CY152" s="8">
        <f>BJ152</f>
        <v>0</v>
      </c>
      <c r="CZ152" s="8">
        <f>BP152</f>
        <v>0</v>
      </c>
      <c r="DA152" s="8">
        <f>BS152</f>
        <v>0</v>
      </c>
      <c r="DB152" s="25">
        <f>SUM(LARGE(CP152:DA152,{1,2,3,4,5,6,7}))</f>
        <v>0</v>
      </c>
      <c r="DD152" s="26">
        <f>F152</f>
        <v>0</v>
      </c>
      <c r="DE152" s="8">
        <f>L152</f>
        <v>0</v>
      </c>
      <c r="DF152" s="8">
        <f>R152</f>
        <v>0</v>
      </c>
      <c r="DG152" s="8">
        <f>Z152</f>
        <v>0</v>
      </c>
      <c r="DH152" s="8">
        <f>AF152</f>
        <v>0</v>
      </c>
      <c r="DI152" s="8">
        <f>AO152</f>
        <v>0</v>
      </c>
      <c r="DJ152" s="8">
        <f>AU152</f>
        <v>0</v>
      </c>
      <c r="DK152" s="8">
        <f>BA152</f>
        <v>0</v>
      </c>
      <c r="DL152" s="8">
        <f>BK152</f>
        <v>0</v>
      </c>
      <c r="DM152" s="8">
        <f>BT152</f>
        <v>0</v>
      </c>
      <c r="DN152" s="6">
        <f>SUM(LARGE(DD152:DM152,{1,2,3,4,5,6,7}))</f>
        <v>0</v>
      </c>
    </row>
    <row r="153" spans="1:120" hidden="1" x14ac:dyDescent="0.25">
      <c r="A153" s="1" t="s">
        <v>132</v>
      </c>
      <c r="B153" s="9"/>
      <c r="C153" s="3">
        <v>344</v>
      </c>
      <c r="D153" s="11"/>
      <c r="E153" s="6"/>
      <c r="F153" s="6"/>
      <c r="G153" s="3"/>
      <c r="H153" s="3"/>
      <c r="I153" s="3"/>
      <c r="J153" s="4"/>
      <c r="K153" s="6"/>
      <c r="L153" s="6"/>
      <c r="M153" s="3"/>
      <c r="N153" s="3"/>
      <c r="O153" s="3"/>
      <c r="P153" s="4"/>
      <c r="Q153" s="6"/>
      <c r="R153" s="6"/>
      <c r="S153" s="3"/>
      <c r="T153" s="3"/>
      <c r="U153" s="3"/>
      <c r="V153" s="4"/>
      <c r="W153" s="34"/>
      <c r="X153" s="11"/>
      <c r="Y153" s="6"/>
      <c r="Z153" s="6"/>
      <c r="AA153" s="3"/>
      <c r="AB153" s="3"/>
      <c r="AC153" s="3"/>
      <c r="AD153" s="4"/>
      <c r="AE153" s="6"/>
      <c r="AF153" s="6"/>
      <c r="AG153" s="3"/>
      <c r="AH153" s="3"/>
      <c r="AI153" s="3"/>
      <c r="AJ153" s="4"/>
      <c r="AK153" s="6"/>
      <c r="AL153" s="3"/>
      <c r="AM153" s="4"/>
      <c r="AN153" s="6"/>
      <c r="AO153" s="6"/>
      <c r="AP153" s="3"/>
      <c r="AQ153" s="3"/>
      <c r="AR153" s="3"/>
      <c r="AS153" s="4"/>
      <c r="AT153" s="6"/>
      <c r="AU153" s="6"/>
      <c r="AV153" s="3"/>
      <c r="AW153" s="3"/>
      <c r="AX153" s="3"/>
      <c r="AY153" s="11"/>
      <c r="AZ153" s="6"/>
      <c r="BA153" s="6"/>
      <c r="BB153" s="3"/>
      <c r="BC153" s="3"/>
      <c r="BD153" s="3"/>
      <c r="BE153" s="4"/>
      <c r="BF153" s="3"/>
      <c r="BG153" s="3"/>
      <c r="BH153" s="3"/>
      <c r="BI153" s="4"/>
      <c r="BJ153" s="6"/>
      <c r="BK153" s="6"/>
      <c r="BL153" s="3"/>
      <c r="BM153" s="3"/>
      <c r="BN153" s="3"/>
      <c r="BO153" s="4"/>
      <c r="BP153" s="6"/>
      <c r="BQ153" s="3"/>
      <c r="BR153" s="4"/>
      <c r="BS153" s="6"/>
      <c r="BT153" s="6"/>
      <c r="BU153" s="3"/>
      <c r="BV153" s="3"/>
      <c r="BW153" s="3"/>
      <c r="BX153" s="4"/>
      <c r="BY153" s="6">
        <f>E153+K153+Y153</f>
        <v>0</v>
      </c>
      <c r="BZ153" s="6">
        <f>Y153+AE153+AN153</f>
        <v>0</v>
      </c>
      <c r="CA153" s="6">
        <f>AT153+AZ153+BJ153+BS153</f>
        <v>0</v>
      </c>
      <c r="CB153" s="6">
        <f>SUM(AK153+BP153+BY153+BZ153+CA153)</f>
        <v>0</v>
      </c>
      <c r="CC153" s="6">
        <f>DB153</f>
        <v>0</v>
      </c>
      <c r="CD153" s="6">
        <f>F153+L153+R153+Z153+AF153+AO153+AU153+BA153+BK153+BT153</f>
        <v>0</v>
      </c>
      <c r="CE153" s="6">
        <f>DN153</f>
        <v>0</v>
      </c>
      <c r="CF153" s="7">
        <f>G153+M153+S153+W153+AA153+AG153+AL153+AP153+AV153+BB153+BF153+BL153+BQ153+BU153+CJ153+CK153</f>
        <v>0</v>
      </c>
      <c r="CG153" s="6">
        <f>CB153+CF153</f>
        <v>0</v>
      </c>
      <c r="CH153" s="7">
        <f>H153+N153+T153+AB153+AH153+AQ153+AW153+BC153+BG153+BM153+BV153</f>
        <v>0</v>
      </c>
      <c r="CI153" s="7">
        <f>I153+O153+U153+AC153+AI153+AR153+AX153+BD153+BH153+BN153+BW153</f>
        <v>0</v>
      </c>
      <c r="CJ153" s="7"/>
      <c r="CK153" s="7"/>
      <c r="CL153" s="6">
        <f>CC153</f>
        <v>0</v>
      </c>
      <c r="CM153" s="3"/>
      <c r="CN153" s="1" t="str">
        <f>A153</f>
        <v>Stashewsky, Ryan</v>
      </c>
      <c r="CP153" s="26">
        <f>E153</f>
        <v>0</v>
      </c>
      <c r="CQ153" s="8">
        <f>K153</f>
        <v>0</v>
      </c>
      <c r="CR153" s="8">
        <f>Q153</f>
        <v>0</v>
      </c>
      <c r="CS153" s="8">
        <f>Y153</f>
        <v>0</v>
      </c>
      <c r="CT153" s="8">
        <f>AE153</f>
        <v>0</v>
      </c>
      <c r="CU153" s="8">
        <f>AK153</f>
        <v>0</v>
      </c>
      <c r="CV153" s="8">
        <f>AN153</f>
        <v>0</v>
      </c>
      <c r="CW153" s="8">
        <f>AT153</f>
        <v>0</v>
      </c>
      <c r="CX153" s="8">
        <f>AZ153</f>
        <v>0</v>
      </c>
      <c r="CY153" s="8">
        <f>BJ153</f>
        <v>0</v>
      </c>
      <c r="CZ153" s="8">
        <f>BP153</f>
        <v>0</v>
      </c>
      <c r="DA153" s="8">
        <f>BS153</f>
        <v>0</v>
      </c>
      <c r="DB153" s="25">
        <f>SUM(LARGE(CP153:DA153,{1,2,3,4,5,6,7}))</f>
        <v>0</v>
      </c>
      <c r="DD153" s="26">
        <f>F153</f>
        <v>0</v>
      </c>
      <c r="DE153" s="8">
        <f>L153</f>
        <v>0</v>
      </c>
      <c r="DF153" s="8">
        <f>R153</f>
        <v>0</v>
      </c>
      <c r="DG153" s="8">
        <f>Z153</f>
        <v>0</v>
      </c>
      <c r="DH153" s="8">
        <f>AF153</f>
        <v>0</v>
      </c>
      <c r="DI153" s="8">
        <f>AO153</f>
        <v>0</v>
      </c>
      <c r="DJ153" s="8">
        <f>AU153</f>
        <v>0</v>
      </c>
      <c r="DK153" s="8">
        <f>BA153</f>
        <v>0</v>
      </c>
      <c r="DL153" s="8">
        <f>BK153</f>
        <v>0</v>
      </c>
      <c r="DM153" s="8">
        <f>BT153</f>
        <v>0</v>
      </c>
      <c r="DN153" s="6">
        <f>SUM(LARGE(DD153:DM153,{1,2,3,4,5,6,7}))</f>
        <v>0</v>
      </c>
    </row>
    <row r="154" spans="1:120" hidden="1" x14ac:dyDescent="0.25">
      <c r="A154" s="1" t="s">
        <v>143</v>
      </c>
      <c r="B154" s="9"/>
      <c r="C154" s="3">
        <v>357</v>
      </c>
      <c r="D154" s="11"/>
      <c r="E154" s="6"/>
      <c r="F154" s="6"/>
      <c r="G154" s="3"/>
      <c r="H154" s="3"/>
      <c r="I154" s="3"/>
      <c r="J154" s="4"/>
      <c r="K154" s="6"/>
      <c r="L154" s="6"/>
      <c r="M154" s="3"/>
      <c r="N154" s="3"/>
      <c r="O154" s="3"/>
      <c r="P154" s="4"/>
      <c r="Q154" s="6"/>
      <c r="R154" s="6"/>
      <c r="S154" s="3"/>
      <c r="T154" s="3"/>
      <c r="U154" s="3"/>
      <c r="V154" s="4"/>
      <c r="W154" s="34"/>
      <c r="X154" s="11"/>
      <c r="Y154" s="6"/>
      <c r="Z154" s="6"/>
      <c r="AA154" s="3"/>
      <c r="AB154" s="3"/>
      <c r="AC154" s="3"/>
      <c r="AD154" s="4"/>
      <c r="AE154" s="6"/>
      <c r="AF154" s="6"/>
      <c r="AG154" s="3"/>
      <c r="AH154" s="3"/>
      <c r="AI154" s="3"/>
      <c r="AJ154" s="4"/>
      <c r="AK154" s="6"/>
      <c r="AL154" s="3"/>
      <c r="AM154" s="4"/>
      <c r="AN154" s="6"/>
      <c r="AO154" s="6"/>
      <c r="AP154" s="3"/>
      <c r="AQ154" s="3"/>
      <c r="AR154" s="3"/>
      <c r="AS154" s="4"/>
      <c r="AT154" s="6"/>
      <c r="AU154" s="6"/>
      <c r="AV154" s="3"/>
      <c r="AW154" s="3"/>
      <c r="AX154" s="3"/>
      <c r="AY154" s="11"/>
      <c r="AZ154" s="6"/>
      <c r="BA154" s="6"/>
      <c r="BB154" s="3"/>
      <c r="BC154" s="3"/>
      <c r="BD154" s="3"/>
      <c r="BE154" s="4"/>
      <c r="BF154" s="3"/>
      <c r="BG154" s="3"/>
      <c r="BH154" s="3"/>
      <c r="BI154" s="4"/>
      <c r="BJ154" s="6"/>
      <c r="BK154" s="6"/>
      <c r="BL154" s="3"/>
      <c r="BM154" s="3"/>
      <c r="BN154" s="3"/>
      <c r="BO154" s="4"/>
      <c r="BP154" s="6"/>
      <c r="BQ154" s="3"/>
      <c r="BR154" s="4"/>
      <c r="BS154" s="6"/>
      <c r="BT154" s="6"/>
      <c r="BU154" s="3"/>
      <c r="BV154" s="3"/>
      <c r="BW154" s="3"/>
      <c r="BX154" s="4"/>
      <c r="BY154" s="6">
        <f>E154+K154+Y154</f>
        <v>0</v>
      </c>
      <c r="BZ154" s="6">
        <f>Y154+AE154+AN154</f>
        <v>0</v>
      </c>
      <c r="CA154" s="6">
        <f>AT154+AZ154+BJ154+BS154</f>
        <v>0</v>
      </c>
      <c r="CB154" s="6">
        <f>SUM(AK154+BP154+BY154+BZ154+CA154)</f>
        <v>0</v>
      </c>
      <c r="CC154" s="6">
        <f>DB154</f>
        <v>0</v>
      </c>
      <c r="CD154" s="6">
        <f>F154+L154+R154+Z154+AF154+AO154+AU154+BA154+BK154+BT154</f>
        <v>0</v>
      </c>
      <c r="CE154" s="6">
        <f>DN154</f>
        <v>0</v>
      </c>
      <c r="CF154" s="7">
        <f>G154+M154+S154+W154+AA154+AG154+AL154+AP154+AV154+BB154+BF154+BL154+BQ154+BU154+CJ154+CK154</f>
        <v>0</v>
      </c>
      <c r="CG154" s="6">
        <f>CB154+CF154</f>
        <v>0</v>
      </c>
      <c r="CH154" s="7">
        <f>H154+N154+T154+AB154+AH154+AQ154+AW154+BC154+BG154+BM154+BV154</f>
        <v>0</v>
      </c>
      <c r="CI154" s="7">
        <f>I154+O154+U154+AC154+AI154+AR154+AX154+BD154+BH154+BN154+BW154</f>
        <v>0</v>
      </c>
      <c r="CJ154" s="7"/>
      <c r="CK154" s="7"/>
      <c r="CL154" s="6"/>
      <c r="CM154" s="3"/>
      <c r="CN154" s="1" t="str">
        <f>A154</f>
        <v>Hunter, Jordan</v>
      </c>
      <c r="CP154" s="26">
        <f>E154</f>
        <v>0</v>
      </c>
      <c r="CQ154" s="8">
        <f>K154</f>
        <v>0</v>
      </c>
      <c r="CR154" s="8">
        <f>Q154</f>
        <v>0</v>
      </c>
      <c r="CS154" s="8">
        <f>Y154</f>
        <v>0</v>
      </c>
      <c r="CT154" s="8">
        <f>AE154</f>
        <v>0</v>
      </c>
      <c r="CU154" s="8">
        <f>AK154</f>
        <v>0</v>
      </c>
      <c r="CV154" s="8">
        <f>AN154</f>
        <v>0</v>
      </c>
      <c r="CW154" s="8">
        <f>AT154</f>
        <v>0</v>
      </c>
      <c r="CX154" s="8">
        <f>AZ154</f>
        <v>0</v>
      </c>
      <c r="CY154" s="8">
        <f>BJ154</f>
        <v>0</v>
      </c>
      <c r="CZ154" s="8">
        <f>BP154</f>
        <v>0</v>
      </c>
      <c r="DA154" s="8">
        <f>BS154</f>
        <v>0</v>
      </c>
      <c r="DB154" s="25">
        <f>SUM(LARGE(CP154:DA154,{1,2,3,4,5,6,7}))</f>
        <v>0</v>
      </c>
      <c r="DD154" s="26">
        <f>F154</f>
        <v>0</v>
      </c>
      <c r="DE154" s="8">
        <f>L154</f>
        <v>0</v>
      </c>
      <c r="DF154" s="8">
        <f>R154</f>
        <v>0</v>
      </c>
      <c r="DG154" s="8">
        <f>Z154</f>
        <v>0</v>
      </c>
      <c r="DH154" s="8">
        <f>AF154</f>
        <v>0</v>
      </c>
      <c r="DI154" s="8">
        <f>AO154</f>
        <v>0</v>
      </c>
      <c r="DJ154" s="8">
        <f>AU154</f>
        <v>0</v>
      </c>
      <c r="DK154" s="8">
        <f>BA154</f>
        <v>0</v>
      </c>
      <c r="DL154" s="8">
        <f>BK154</f>
        <v>0</v>
      </c>
      <c r="DM154" s="8">
        <f>BT154</f>
        <v>0</v>
      </c>
      <c r="DN154" s="6">
        <f>SUM(LARGE(DD154:DM154,{1,2,3,4,5,6,7}))</f>
        <v>0</v>
      </c>
    </row>
    <row r="155" spans="1:120" hidden="1" x14ac:dyDescent="0.25">
      <c r="A155" s="1" t="s">
        <v>148</v>
      </c>
      <c r="B155" s="9"/>
      <c r="C155" s="3">
        <v>400</v>
      </c>
      <c r="D155" s="11"/>
      <c r="E155" s="6"/>
      <c r="F155" s="6"/>
      <c r="G155" s="3"/>
      <c r="H155" s="3"/>
      <c r="I155" s="3"/>
      <c r="J155" s="4"/>
      <c r="K155" s="6"/>
      <c r="L155" s="6"/>
      <c r="M155" s="3"/>
      <c r="N155" s="3"/>
      <c r="O155" s="3"/>
      <c r="P155" s="4"/>
      <c r="Q155" s="6"/>
      <c r="R155" s="6"/>
      <c r="S155" s="3"/>
      <c r="T155" s="3"/>
      <c r="U155" s="3"/>
      <c r="V155" s="4"/>
      <c r="W155" s="34"/>
      <c r="X155" s="11"/>
      <c r="Y155" s="6"/>
      <c r="Z155" s="6"/>
      <c r="AA155" s="3"/>
      <c r="AB155" s="3"/>
      <c r="AC155" s="3"/>
      <c r="AD155" s="4"/>
      <c r="AE155" s="6"/>
      <c r="AF155" s="6"/>
      <c r="AG155" s="3"/>
      <c r="AH155" s="3"/>
      <c r="AI155" s="3"/>
      <c r="AJ155" s="4"/>
      <c r="AK155" s="6"/>
      <c r="AL155" s="3"/>
      <c r="AM155" s="4"/>
      <c r="AN155" s="6"/>
      <c r="AO155" s="6"/>
      <c r="AP155" s="3"/>
      <c r="AQ155" s="3"/>
      <c r="AR155" s="3"/>
      <c r="AS155" s="4"/>
      <c r="AT155" s="6"/>
      <c r="AU155" s="6"/>
      <c r="AV155" s="3"/>
      <c r="AW155" s="3"/>
      <c r="AX155" s="3"/>
      <c r="AY155" s="11"/>
      <c r="AZ155" s="6"/>
      <c r="BA155" s="6"/>
      <c r="BB155" s="3"/>
      <c r="BC155" s="3"/>
      <c r="BD155" s="3"/>
      <c r="BE155" s="4"/>
      <c r="BF155" s="3"/>
      <c r="BG155" s="3"/>
      <c r="BH155" s="3"/>
      <c r="BI155" s="4"/>
      <c r="BJ155" s="6"/>
      <c r="BK155" s="6"/>
      <c r="BL155" s="3"/>
      <c r="BM155" s="3"/>
      <c r="BN155" s="3"/>
      <c r="BO155" s="4"/>
      <c r="BP155" s="6"/>
      <c r="BQ155" s="3"/>
      <c r="BR155" s="4"/>
      <c r="BS155" s="6"/>
      <c r="BT155" s="6"/>
      <c r="BU155" s="3"/>
      <c r="BV155" s="3"/>
      <c r="BW155" s="3"/>
      <c r="BX155" s="4"/>
      <c r="BY155" s="6">
        <f>E155+K155+Y155</f>
        <v>0</v>
      </c>
      <c r="BZ155" s="6">
        <f>Y155+AE155+AN155</f>
        <v>0</v>
      </c>
      <c r="CA155" s="6">
        <f>AT155+AZ155+BJ155+BS155</f>
        <v>0</v>
      </c>
      <c r="CB155" s="6">
        <f>SUM(AK155+BP155+BY155+BZ155+CA155)</f>
        <v>0</v>
      </c>
      <c r="CC155" s="6">
        <f>DB155</f>
        <v>0</v>
      </c>
      <c r="CD155" s="6">
        <f>F155+L155+R155+Z155+AF155+AO155+AU155+BA155+BK155+BT155</f>
        <v>0</v>
      </c>
      <c r="CE155" s="6">
        <f>DN155</f>
        <v>0</v>
      </c>
      <c r="CF155" s="7">
        <f>G155+M155+S155+W155+AA155+AG155+AL155+AP155+AV155+BB155+BF155+BL155+BQ155+BU155+CJ155+CK155</f>
        <v>0</v>
      </c>
      <c r="CG155" s="6">
        <f>CB155+CF155</f>
        <v>0</v>
      </c>
      <c r="CH155" s="7">
        <f>H155+N155+T155+AB155+AH155+AQ155+AW155+BC155+BG155+BM155+BV155</f>
        <v>0</v>
      </c>
      <c r="CI155" s="7">
        <f>I155+O155+U155+AC155+AI155+AR155+AX155+BD155+BH155+BN155+BW155</f>
        <v>0</v>
      </c>
      <c r="CJ155" s="7"/>
      <c r="CK155" s="7"/>
      <c r="CL155" s="6"/>
      <c r="CM155" s="3"/>
      <c r="CN155" s="1" t="str">
        <f>A155</f>
        <v>Dyrbye, Brad</v>
      </c>
      <c r="CP155" s="26">
        <f>E155</f>
        <v>0</v>
      </c>
      <c r="CQ155" s="8">
        <f>K155</f>
        <v>0</v>
      </c>
      <c r="CR155" s="8">
        <f>Q155</f>
        <v>0</v>
      </c>
      <c r="CS155" s="8">
        <f>Y155</f>
        <v>0</v>
      </c>
      <c r="CT155" s="8">
        <f>AE155</f>
        <v>0</v>
      </c>
      <c r="CU155" s="8">
        <f>AK155</f>
        <v>0</v>
      </c>
      <c r="CV155" s="8">
        <f>AN155</f>
        <v>0</v>
      </c>
      <c r="CW155" s="8">
        <f>AT155</f>
        <v>0</v>
      </c>
      <c r="CX155" s="8">
        <f>AZ155</f>
        <v>0</v>
      </c>
      <c r="CY155" s="8">
        <f>BJ155</f>
        <v>0</v>
      </c>
      <c r="CZ155" s="8">
        <f>BP155</f>
        <v>0</v>
      </c>
      <c r="DA155" s="8">
        <f>BS155</f>
        <v>0</v>
      </c>
      <c r="DB155" s="25">
        <f>SUM(LARGE(CP155:DA155,{1,2,3,4,5,6,7}))</f>
        <v>0</v>
      </c>
      <c r="DD155" s="26">
        <f>F155</f>
        <v>0</v>
      </c>
      <c r="DE155" s="8">
        <f>L155</f>
        <v>0</v>
      </c>
      <c r="DF155" s="8">
        <f>R155</f>
        <v>0</v>
      </c>
      <c r="DG155" s="8">
        <f>Z155</f>
        <v>0</v>
      </c>
      <c r="DH155" s="8">
        <f>AF155</f>
        <v>0</v>
      </c>
      <c r="DI155" s="8">
        <f>AO155</f>
        <v>0</v>
      </c>
      <c r="DJ155" s="8">
        <f>AU155</f>
        <v>0</v>
      </c>
      <c r="DK155" s="8">
        <f>BA155</f>
        <v>0</v>
      </c>
      <c r="DL155" s="8">
        <f>BK155</f>
        <v>0</v>
      </c>
      <c r="DM155" s="8">
        <f>BT155</f>
        <v>0</v>
      </c>
      <c r="DN155" s="6">
        <f>SUM(LARGE(DD155:DM155,{1,2,3,4,5,6,7}))</f>
        <v>0</v>
      </c>
    </row>
    <row r="156" spans="1:120" hidden="1" x14ac:dyDescent="0.25">
      <c r="A156" s="1" t="s">
        <v>137</v>
      </c>
      <c r="B156" s="9"/>
      <c r="C156" s="3">
        <v>415</v>
      </c>
      <c r="D156" s="11"/>
      <c r="E156" s="6"/>
      <c r="F156" s="6"/>
      <c r="G156" s="3"/>
      <c r="H156" s="3"/>
      <c r="I156" s="3"/>
      <c r="J156" s="4"/>
      <c r="K156" s="6"/>
      <c r="L156" s="6"/>
      <c r="M156" s="3"/>
      <c r="N156" s="3"/>
      <c r="O156" s="3"/>
      <c r="P156" s="4"/>
      <c r="Q156" s="6"/>
      <c r="R156" s="6"/>
      <c r="S156" s="3"/>
      <c r="T156" s="3"/>
      <c r="U156" s="3"/>
      <c r="V156" s="4"/>
      <c r="W156" s="34"/>
      <c r="X156" s="11"/>
      <c r="Y156" s="6"/>
      <c r="Z156" s="6"/>
      <c r="AA156" s="3"/>
      <c r="AB156" s="3"/>
      <c r="AC156" s="3"/>
      <c r="AD156" s="4"/>
      <c r="AE156" s="6"/>
      <c r="AF156" s="6"/>
      <c r="AG156" s="3"/>
      <c r="AH156" s="3"/>
      <c r="AI156" s="3"/>
      <c r="AJ156" s="4"/>
      <c r="AK156" s="6"/>
      <c r="AL156" s="3"/>
      <c r="AM156" s="4"/>
      <c r="AN156" s="6"/>
      <c r="AO156" s="6"/>
      <c r="AP156" s="3"/>
      <c r="AQ156" s="3"/>
      <c r="AR156" s="3"/>
      <c r="AS156" s="4"/>
      <c r="AT156" s="6"/>
      <c r="AU156" s="6"/>
      <c r="AV156" s="3"/>
      <c r="AW156" s="3"/>
      <c r="AX156" s="3"/>
      <c r="AY156" s="11"/>
      <c r="AZ156" s="6"/>
      <c r="BA156" s="6"/>
      <c r="BB156" s="3"/>
      <c r="BC156" s="3"/>
      <c r="BD156" s="3"/>
      <c r="BE156" s="4"/>
      <c r="BF156" s="3"/>
      <c r="BG156" s="3"/>
      <c r="BH156" s="3"/>
      <c r="BI156" s="4"/>
      <c r="BJ156" s="6"/>
      <c r="BK156" s="6"/>
      <c r="BL156" s="3"/>
      <c r="BM156" s="3"/>
      <c r="BN156" s="3"/>
      <c r="BO156" s="4"/>
      <c r="BP156" s="6"/>
      <c r="BQ156" s="3"/>
      <c r="BR156" s="4"/>
      <c r="BS156" s="6"/>
      <c r="BT156" s="6"/>
      <c r="BU156" s="3"/>
      <c r="BV156" s="3"/>
      <c r="BW156" s="3"/>
      <c r="BX156" s="4"/>
      <c r="BY156" s="6">
        <f>E156+K156+Y156</f>
        <v>0</v>
      </c>
      <c r="BZ156" s="6">
        <f>Y156+AE156+AN156</f>
        <v>0</v>
      </c>
      <c r="CA156" s="6">
        <f>AT156+AZ156+BJ156+BS156</f>
        <v>0</v>
      </c>
      <c r="CB156" s="6">
        <f>SUM(AK156+BP156+BY156+BZ156+CA156)</f>
        <v>0</v>
      </c>
      <c r="CC156" s="6">
        <f>DB156</f>
        <v>0</v>
      </c>
      <c r="CD156" s="6">
        <f>F156+L156+R156+Z156+AF156+AO156+AU156+BA156+BK156+BT156</f>
        <v>0</v>
      </c>
      <c r="CE156" s="6">
        <f>DN156</f>
        <v>0</v>
      </c>
      <c r="CF156" s="7">
        <f>G156+M156+S156+W156+AA156+AG156+AL156+AP156+AV156+BB156+BF156+BL156+BQ156+BU156+CJ156+CK156</f>
        <v>0</v>
      </c>
      <c r="CG156" s="6">
        <f>CB156+CF156</f>
        <v>0</v>
      </c>
      <c r="CH156" s="7">
        <f>H156+N156+T156+AB156+AH156+AQ156+AW156+BC156+BG156+BM156+BV156</f>
        <v>0</v>
      </c>
      <c r="CI156" s="7">
        <f>I156+O156+U156+AC156+AI156+AR156+AX156+BD156+BH156+BN156+BW156</f>
        <v>0</v>
      </c>
      <c r="CJ156" s="7"/>
      <c r="CK156" s="7"/>
      <c r="CL156" s="3"/>
      <c r="CM156" s="3"/>
      <c r="CN156" s="1" t="str">
        <f>A156</f>
        <v>Beswick, David</v>
      </c>
      <c r="CP156" s="26">
        <f>E156</f>
        <v>0</v>
      </c>
      <c r="CQ156" s="8">
        <f>K156</f>
        <v>0</v>
      </c>
      <c r="CR156" s="8">
        <f>Q156</f>
        <v>0</v>
      </c>
      <c r="CS156" s="8">
        <f>Y156</f>
        <v>0</v>
      </c>
      <c r="CT156" s="8">
        <f>AE156</f>
        <v>0</v>
      </c>
      <c r="CU156" s="8">
        <f>AK156</f>
        <v>0</v>
      </c>
      <c r="CV156" s="8">
        <f>AN156</f>
        <v>0</v>
      </c>
      <c r="CW156" s="8">
        <f>AT156</f>
        <v>0</v>
      </c>
      <c r="CX156" s="8">
        <f>AZ156</f>
        <v>0</v>
      </c>
      <c r="CY156" s="8">
        <f>BJ156</f>
        <v>0</v>
      </c>
      <c r="CZ156" s="8">
        <f>BP156</f>
        <v>0</v>
      </c>
      <c r="DA156" s="8">
        <f>BS156</f>
        <v>0</v>
      </c>
      <c r="DB156" s="25">
        <f>SUM(LARGE(CP156:DA156,{1,2,3,4,5,6,7}))</f>
        <v>0</v>
      </c>
      <c r="DD156" s="26">
        <f>F156</f>
        <v>0</v>
      </c>
      <c r="DE156" s="8">
        <f>L156</f>
        <v>0</v>
      </c>
      <c r="DF156" s="8">
        <f>R156</f>
        <v>0</v>
      </c>
      <c r="DG156" s="8">
        <f>Z156</f>
        <v>0</v>
      </c>
      <c r="DH156" s="8">
        <f>AF156</f>
        <v>0</v>
      </c>
      <c r="DI156" s="8">
        <f>AO156</f>
        <v>0</v>
      </c>
      <c r="DJ156" s="8">
        <f>AU156</f>
        <v>0</v>
      </c>
      <c r="DK156" s="8">
        <f>BA156</f>
        <v>0</v>
      </c>
      <c r="DL156" s="8">
        <f>BK156</f>
        <v>0</v>
      </c>
      <c r="DM156" s="8">
        <f>BT156</f>
        <v>0</v>
      </c>
      <c r="DN156" s="6">
        <f>SUM(LARGE(DD156:DM156,{1,2,3,4,5,6,7}))</f>
        <v>0</v>
      </c>
    </row>
    <row r="157" spans="1:120" hidden="1" x14ac:dyDescent="0.25">
      <c r="A157" s="1" t="s">
        <v>140</v>
      </c>
      <c r="B157" s="9"/>
      <c r="C157" s="3">
        <v>416</v>
      </c>
      <c r="D157" s="11"/>
      <c r="E157" s="6"/>
      <c r="F157" s="6"/>
      <c r="G157" s="3"/>
      <c r="H157" s="3"/>
      <c r="I157" s="3"/>
      <c r="J157" s="4"/>
      <c r="K157" s="6"/>
      <c r="L157" s="6"/>
      <c r="M157" s="3"/>
      <c r="N157" s="3"/>
      <c r="O157" s="3"/>
      <c r="P157" s="4"/>
      <c r="Q157" s="6"/>
      <c r="R157" s="6"/>
      <c r="S157" s="3"/>
      <c r="T157" s="3"/>
      <c r="U157" s="3"/>
      <c r="V157" s="4"/>
      <c r="W157" s="34"/>
      <c r="X157" s="11"/>
      <c r="Y157" s="6"/>
      <c r="Z157" s="6"/>
      <c r="AA157" s="3"/>
      <c r="AB157" s="3"/>
      <c r="AC157" s="3"/>
      <c r="AD157" s="4"/>
      <c r="AE157" s="6"/>
      <c r="AF157" s="6"/>
      <c r="AG157" s="3"/>
      <c r="AH157" s="3"/>
      <c r="AI157" s="3"/>
      <c r="AJ157" s="4"/>
      <c r="AK157" s="6"/>
      <c r="AL157" s="3"/>
      <c r="AM157" s="4"/>
      <c r="AN157" s="6"/>
      <c r="AO157" s="6"/>
      <c r="AP157" s="3"/>
      <c r="AQ157" s="3"/>
      <c r="AR157" s="3"/>
      <c r="AS157" s="4"/>
      <c r="AT157" s="6"/>
      <c r="AU157" s="6"/>
      <c r="AV157" s="3"/>
      <c r="AW157" s="3"/>
      <c r="AX157" s="3"/>
      <c r="AY157" s="11"/>
      <c r="AZ157" s="6"/>
      <c r="BA157" s="6"/>
      <c r="BB157" s="3"/>
      <c r="BC157" s="3"/>
      <c r="BD157" s="3"/>
      <c r="BE157" s="4"/>
      <c r="BF157" s="3"/>
      <c r="BG157" s="3"/>
      <c r="BH157" s="3"/>
      <c r="BI157" s="4"/>
      <c r="BJ157" s="6"/>
      <c r="BK157" s="6"/>
      <c r="BL157" s="3"/>
      <c r="BM157" s="3"/>
      <c r="BN157" s="3"/>
      <c r="BO157" s="4"/>
      <c r="BP157" s="6"/>
      <c r="BQ157" s="3"/>
      <c r="BR157" s="4"/>
      <c r="BS157" s="6"/>
      <c r="BT157" s="6"/>
      <c r="BU157" s="3"/>
      <c r="BV157" s="3"/>
      <c r="BW157" s="3"/>
      <c r="BX157" s="4"/>
      <c r="BY157" s="6">
        <f>E157+K157+Y157</f>
        <v>0</v>
      </c>
      <c r="BZ157" s="6">
        <f>Y157+AE157+AN157</f>
        <v>0</v>
      </c>
      <c r="CA157" s="6">
        <f>AT157+AZ157+BJ157+BS157</f>
        <v>0</v>
      </c>
      <c r="CB157" s="6">
        <f>SUM(AK157+BP157+BY157+BZ157+CA157)</f>
        <v>0</v>
      </c>
      <c r="CC157" s="6">
        <f>DB157</f>
        <v>0</v>
      </c>
      <c r="CD157" s="6">
        <f>F157+L157+R157+Z157+AF157+AO157+AU157+BA157+BK157+BT157</f>
        <v>0</v>
      </c>
      <c r="CE157" s="6">
        <f>DN157</f>
        <v>0</v>
      </c>
      <c r="CF157" s="7">
        <f>G157+M157+S157+W157+AA157+AG157+AL157+AP157+AV157+BB157+BF157+BL157+BQ157+BU157+CJ157+CK157</f>
        <v>0</v>
      </c>
      <c r="CG157" s="6">
        <f>CB157+CF157</f>
        <v>0</v>
      </c>
      <c r="CH157" s="7">
        <f>H157+N157+T157+AB157+AH157+AQ157+AW157+BC157+BG157+BM157+BV157</f>
        <v>0</v>
      </c>
      <c r="CI157" s="7">
        <f>I157+O157+U157+AC157+AI157+AR157+AX157+BD157+BH157+BN157+BW157</f>
        <v>0</v>
      </c>
      <c r="CJ157" s="7"/>
      <c r="CK157" s="7"/>
      <c r="CL157" s="3"/>
      <c r="CM157" s="3"/>
      <c r="CN157" s="1" t="str">
        <f>A157</f>
        <v>Bradbury, Stephen</v>
      </c>
      <c r="CP157" s="26">
        <f>E157</f>
        <v>0</v>
      </c>
      <c r="CQ157" s="8">
        <f>K157</f>
        <v>0</v>
      </c>
      <c r="CR157" s="8">
        <f>Q157</f>
        <v>0</v>
      </c>
      <c r="CS157" s="8">
        <f>Y157</f>
        <v>0</v>
      </c>
      <c r="CT157" s="8">
        <f>AE157</f>
        <v>0</v>
      </c>
      <c r="CU157" s="8">
        <f>AK157</f>
        <v>0</v>
      </c>
      <c r="CV157" s="8">
        <f>AN157</f>
        <v>0</v>
      </c>
      <c r="CW157" s="8">
        <f>AT157</f>
        <v>0</v>
      </c>
      <c r="CX157" s="8">
        <f>AZ157</f>
        <v>0</v>
      </c>
      <c r="CY157" s="8">
        <f>BJ157</f>
        <v>0</v>
      </c>
      <c r="CZ157" s="8">
        <f>BP157</f>
        <v>0</v>
      </c>
      <c r="DA157" s="8">
        <f>BS157</f>
        <v>0</v>
      </c>
      <c r="DB157" s="25">
        <f>SUM(LARGE(CP157:DA157,{1,2,3,4,5,6,7}))</f>
        <v>0</v>
      </c>
      <c r="DD157" s="26">
        <f>F157</f>
        <v>0</v>
      </c>
      <c r="DE157" s="8">
        <f>L157</f>
        <v>0</v>
      </c>
      <c r="DF157" s="8">
        <f>R157</f>
        <v>0</v>
      </c>
      <c r="DG157" s="8">
        <f>Z157</f>
        <v>0</v>
      </c>
      <c r="DH157" s="8">
        <f>AF157</f>
        <v>0</v>
      </c>
      <c r="DI157" s="8">
        <f>AO157</f>
        <v>0</v>
      </c>
      <c r="DJ157" s="8">
        <f>AU157</f>
        <v>0</v>
      </c>
      <c r="DK157" s="8">
        <f>BA157</f>
        <v>0</v>
      </c>
      <c r="DL157" s="8">
        <f>BK157</f>
        <v>0</v>
      </c>
      <c r="DM157" s="8">
        <f>BT157</f>
        <v>0</v>
      </c>
      <c r="DN157" s="6">
        <f>SUM(LARGE(DD157:DM157,{1,2,3,4,5,6,7}))</f>
        <v>0</v>
      </c>
    </row>
    <row r="158" spans="1:120" hidden="1" x14ac:dyDescent="0.25">
      <c r="A158" s="1" t="s">
        <v>141</v>
      </c>
      <c r="B158" s="9"/>
      <c r="C158" s="3">
        <v>422</v>
      </c>
      <c r="D158" s="11"/>
      <c r="E158" s="6"/>
      <c r="F158" s="6"/>
      <c r="G158" s="3"/>
      <c r="H158" s="3"/>
      <c r="I158" s="3"/>
      <c r="J158" s="4"/>
      <c r="K158" s="6"/>
      <c r="L158" s="6"/>
      <c r="M158" s="3"/>
      <c r="N158" s="3"/>
      <c r="O158" s="3"/>
      <c r="P158" s="4"/>
      <c r="Q158" s="6"/>
      <c r="R158" s="6"/>
      <c r="S158" s="3"/>
      <c r="T158" s="3"/>
      <c r="U158" s="3"/>
      <c r="V158" s="4"/>
      <c r="W158" s="34"/>
      <c r="X158" s="11"/>
      <c r="Y158" s="6"/>
      <c r="Z158" s="6"/>
      <c r="AA158" s="3"/>
      <c r="AB158" s="3"/>
      <c r="AC158" s="3"/>
      <c r="AD158" s="4"/>
      <c r="AE158" s="6"/>
      <c r="AF158" s="6"/>
      <c r="AG158" s="3"/>
      <c r="AH158" s="3"/>
      <c r="AI158" s="3"/>
      <c r="AJ158" s="4"/>
      <c r="AK158" s="6"/>
      <c r="AL158" s="3"/>
      <c r="AM158" s="4"/>
      <c r="AN158" s="6"/>
      <c r="AO158" s="6"/>
      <c r="AP158" s="3"/>
      <c r="AQ158" s="3"/>
      <c r="AR158" s="3"/>
      <c r="AS158" s="4"/>
      <c r="AT158" s="6"/>
      <c r="AU158" s="6"/>
      <c r="AV158" s="3"/>
      <c r="AW158" s="3"/>
      <c r="AX158" s="3"/>
      <c r="AY158" s="11"/>
      <c r="AZ158" s="6"/>
      <c r="BA158" s="6"/>
      <c r="BB158" s="3"/>
      <c r="BC158" s="3"/>
      <c r="BD158" s="3"/>
      <c r="BE158" s="4"/>
      <c r="BF158" s="3"/>
      <c r="BG158" s="3"/>
      <c r="BH158" s="3"/>
      <c r="BI158" s="4"/>
      <c r="BJ158" s="6"/>
      <c r="BK158" s="6"/>
      <c r="BL158" s="3"/>
      <c r="BM158" s="3"/>
      <c r="BN158" s="3"/>
      <c r="BO158" s="4"/>
      <c r="BP158" s="6"/>
      <c r="BQ158" s="3"/>
      <c r="BR158" s="4"/>
      <c r="BS158" s="6"/>
      <c r="BT158" s="6"/>
      <c r="BU158" s="3"/>
      <c r="BV158" s="3"/>
      <c r="BW158" s="3"/>
      <c r="BX158" s="4"/>
      <c r="BY158" s="6">
        <f>E158+K158+Y158</f>
        <v>0</v>
      </c>
      <c r="BZ158" s="6">
        <f>Y158+AE158+AN158</f>
        <v>0</v>
      </c>
      <c r="CA158" s="6">
        <f>AT158+AZ158+BJ158+BS158</f>
        <v>0</v>
      </c>
      <c r="CB158" s="6">
        <f>SUM(AK158+BP158+BY158+BZ158+CA158)</f>
        <v>0</v>
      </c>
      <c r="CC158" s="6">
        <f>DB158</f>
        <v>0</v>
      </c>
      <c r="CD158" s="6">
        <f>F158+L158+R158+Z158+AF158+AO158+AU158+BA158+BK158+BT158</f>
        <v>0</v>
      </c>
      <c r="CE158" s="6">
        <f>DN158</f>
        <v>0</v>
      </c>
      <c r="CF158" s="7">
        <f>G158+M158+S158+W158+AA158+AG158+AL158+AP158+AV158+BB158+BF158+BL158+BQ158+BU158+CJ158+CK158</f>
        <v>0</v>
      </c>
      <c r="CG158" s="6">
        <f>CB158+CF158</f>
        <v>0</v>
      </c>
      <c r="CH158" s="7">
        <f>H158+N158+T158+AB158+AH158+AQ158+AW158+BC158+BG158+BM158+BV158</f>
        <v>0</v>
      </c>
      <c r="CI158" s="7">
        <f>I158+O158+U158+AC158+AI158+AR158+AX158+BD158+BH158+BN158+BW158</f>
        <v>0</v>
      </c>
      <c r="CJ158" s="7"/>
      <c r="CK158" s="7"/>
      <c r="CL158" s="6"/>
      <c r="CM158" s="3"/>
      <c r="CN158" s="1" t="str">
        <f>A158</f>
        <v>Alexander, Blaine</v>
      </c>
      <c r="CP158" s="26">
        <f>E158</f>
        <v>0</v>
      </c>
      <c r="CQ158" s="8">
        <f>K158</f>
        <v>0</v>
      </c>
      <c r="CR158" s="8">
        <f>Q158</f>
        <v>0</v>
      </c>
      <c r="CS158" s="8">
        <f>Y158</f>
        <v>0</v>
      </c>
      <c r="CT158" s="8">
        <f>AE158</f>
        <v>0</v>
      </c>
      <c r="CU158" s="8">
        <f>AK158</f>
        <v>0</v>
      </c>
      <c r="CV158" s="8">
        <f>AN158</f>
        <v>0</v>
      </c>
      <c r="CW158" s="8">
        <f>AT158</f>
        <v>0</v>
      </c>
      <c r="CX158" s="8">
        <f>AZ158</f>
        <v>0</v>
      </c>
      <c r="CY158" s="8">
        <f>BJ158</f>
        <v>0</v>
      </c>
      <c r="CZ158" s="8">
        <f>BP158</f>
        <v>0</v>
      </c>
      <c r="DA158" s="8">
        <f>BS158</f>
        <v>0</v>
      </c>
      <c r="DB158" s="25">
        <f>SUM(LARGE(CP158:DA158,{1,2,3,4,5,6,7}))</f>
        <v>0</v>
      </c>
      <c r="DD158" s="26">
        <f>F158</f>
        <v>0</v>
      </c>
      <c r="DE158" s="8">
        <f>L158</f>
        <v>0</v>
      </c>
      <c r="DF158" s="8">
        <f>R158</f>
        <v>0</v>
      </c>
      <c r="DG158" s="8">
        <f>Z158</f>
        <v>0</v>
      </c>
      <c r="DH158" s="8">
        <f>AF158</f>
        <v>0</v>
      </c>
      <c r="DI158" s="8">
        <f>AO158</f>
        <v>0</v>
      </c>
      <c r="DJ158" s="8">
        <f>AU158</f>
        <v>0</v>
      </c>
      <c r="DK158" s="8">
        <f>BA158</f>
        <v>0</v>
      </c>
      <c r="DL158" s="8">
        <f>BK158</f>
        <v>0</v>
      </c>
      <c r="DM158" s="8">
        <f>BT158</f>
        <v>0</v>
      </c>
      <c r="DN158" s="6">
        <f>SUM(LARGE(DD158:DM158,{1,2,3,4,5,6,7}))</f>
        <v>0</v>
      </c>
      <c r="DP158" s="2"/>
    </row>
    <row r="159" spans="1:120" hidden="1" x14ac:dyDescent="0.25">
      <c r="A159" s="1" t="s">
        <v>146</v>
      </c>
      <c r="B159" s="9"/>
      <c r="C159" s="3">
        <v>433</v>
      </c>
      <c r="D159" s="11"/>
      <c r="E159" s="6"/>
      <c r="F159" s="6"/>
      <c r="G159" s="3"/>
      <c r="H159" s="3"/>
      <c r="I159" s="3"/>
      <c r="J159" s="4"/>
      <c r="K159" s="6"/>
      <c r="L159" s="6"/>
      <c r="M159" s="3"/>
      <c r="N159" s="3"/>
      <c r="O159" s="3"/>
      <c r="P159" s="4"/>
      <c r="Q159" s="6"/>
      <c r="R159" s="6"/>
      <c r="S159" s="3"/>
      <c r="T159" s="3"/>
      <c r="U159" s="3"/>
      <c r="V159" s="4"/>
      <c r="W159" s="34"/>
      <c r="X159" s="11"/>
      <c r="Y159" s="6"/>
      <c r="Z159" s="6"/>
      <c r="AA159" s="3"/>
      <c r="AB159" s="3"/>
      <c r="AC159" s="3"/>
      <c r="AD159" s="4"/>
      <c r="AE159" s="6"/>
      <c r="AF159" s="6"/>
      <c r="AG159" s="3"/>
      <c r="AH159" s="3"/>
      <c r="AI159" s="3"/>
      <c r="AJ159" s="4"/>
      <c r="AK159" s="6"/>
      <c r="AL159" s="3"/>
      <c r="AM159" s="4"/>
      <c r="AN159" s="6"/>
      <c r="AO159" s="6"/>
      <c r="AP159" s="3"/>
      <c r="AQ159" s="3"/>
      <c r="AR159" s="3"/>
      <c r="AS159" s="4"/>
      <c r="AT159" s="6"/>
      <c r="AU159" s="6"/>
      <c r="AV159" s="3"/>
      <c r="AW159" s="3"/>
      <c r="AX159" s="3"/>
      <c r="AY159" s="11"/>
      <c r="AZ159" s="6"/>
      <c r="BA159" s="6"/>
      <c r="BB159" s="3"/>
      <c r="BC159" s="3"/>
      <c r="BD159" s="3"/>
      <c r="BE159" s="4"/>
      <c r="BF159" s="3"/>
      <c r="BG159" s="3"/>
      <c r="BH159" s="3"/>
      <c r="BI159" s="4"/>
      <c r="BJ159" s="6"/>
      <c r="BK159" s="6"/>
      <c r="BL159" s="3"/>
      <c r="BM159" s="3"/>
      <c r="BN159" s="3"/>
      <c r="BO159" s="4"/>
      <c r="BP159" s="6"/>
      <c r="BQ159" s="3"/>
      <c r="BR159" s="4"/>
      <c r="BS159" s="6"/>
      <c r="BT159" s="6"/>
      <c r="BU159" s="3"/>
      <c r="BV159" s="3"/>
      <c r="BW159" s="3"/>
      <c r="BX159" s="4"/>
      <c r="BY159" s="6">
        <f>E159+K159+Y159</f>
        <v>0</v>
      </c>
      <c r="BZ159" s="6">
        <f>Y159+AE159+AN159</f>
        <v>0</v>
      </c>
      <c r="CA159" s="6">
        <f>AT159+AZ159+BJ159+BS159</f>
        <v>0</v>
      </c>
      <c r="CB159" s="6">
        <f>SUM(AK159+BP159+BY159+BZ159+CA159)</f>
        <v>0</v>
      </c>
      <c r="CC159" s="6">
        <f>DB159</f>
        <v>0</v>
      </c>
      <c r="CD159" s="6">
        <f>F159+L159+R159+Z159+AF159+AO159+AU159+BA159+BK159+BT159</f>
        <v>0</v>
      </c>
      <c r="CE159" s="6">
        <f>DN159</f>
        <v>0</v>
      </c>
      <c r="CF159" s="7">
        <f>G159+M159+S159+W159+AA159+AG159+AL159+AP159+AV159+BB159+BF159+BL159+BQ159+BU159+CJ159+CK159</f>
        <v>0</v>
      </c>
      <c r="CG159" s="6">
        <f>CB159+CF159</f>
        <v>0</v>
      </c>
      <c r="CH159" s="7">
        <f>H159+N159+T159+AB159+AH159+AQ159+AW159+BC159+BG159+BM159+BV159</f>
        <v>0</v>
      </c>
      <c r="CI159" s="7">
        <f>I159+O159+U159+AC159+AI159+AR159+AX159+BD159+BH159+BN159+BW159</f>
        <v>0</v>
      </c>
      <c r="CJ159" s="7"/>
      <c r="CK159" s="7"/>
      <c r="CL159" s="6">
        <f>CC159</f>
        <v>0</v>
      </c>
      <c r="CM159" s="3"/>
      <c r="CN159" s="1" t="str">
        <f>A159</f>
        <v>Pettigrew, John</v>
      </c>
      <c r="CP159" s="26">
        <f>E159</f>
        <v>0</v>
      </c>
      <c r="CQ159" s="8">
        <f>K159</f>
        <v>0</v>
      </c>
      <c r="CR159" s="8">
        <f>Q159</f>
        <v>0</v>
      </c>
      <c r="CS159" s="8">
        <f>Y159</f>
        <v>0</v>
      </c>
      <c r="CT159" s="8">
        <f>AE159</f>
        <v>0</v>
      </c>
      <c r="CU159" s="8">
        <f>AK159</f>
        <v>0</v>
      </c>
      <c r="CV159" s="8">
        <f>AN159</f>
        <v>0</v>
      </c>
      <c r="CW159" s="8">
        <f>AT159</f>
        <v>0</v>
      </c>
      <c r="CX159" s="8">
        <f>AZ159</f>
        <v>0</v>
      </c>
      <c r="CY159" s="8">
        <f>BJ159</f>
        <v>0</v>
      </c>
      <c r="CZ159" s="8">
        <f>BP159</f>
        <v>0</v>
      </c>
      <c r="DA159" s="8">
        <f>BS159</f>
        <v>0</v>
      </c>
      <c r="DB159" s="25">
        <f>SUM(LARGE(CP159:DA159,{1,2,3,4,5,6,7}))</f>
        <v>0</v>
      </c>
      <c r="DD159" s="26">
        <f>F159</f>
        <v>0</v>
      </c>
      <c r="DE159" s="8">
        <f>L159</f>
        <v>0</v>
      </c>
      <c r="DF159" s="8">
        <f>R159</f>
        <v>0</v>
      </c>
      <c r="DG159" s="8">
        <f>Z159</f>
        <v>0</v>
      </c>
      <c r="DH159" s="8">
        <f>AF159</f>
        <v>0</v>
      </c>
      <c r="DI159" s="8">
        <f>AO159</f>
        <v>0</v>
      </c>
      <c r="DJ159" s="8">
        <f>AU159</f>
        <v>0</v>
      </c>
      <c r="DK159" s="8">
        <f>BA159</f>
        <v>0</v>
      </c>
      <c r="DL159" s="8">
        <f>BK159</f>
        <v>0</v>
      </c>
      <c r="DM159" s="8">
        <f>BT159</f>
        <v>0</v>
      </c>
      <c r="DN159" s="6">
        <f>SUM(LARGE(DD159:DM159,{1,2,3,4,5,6,7}))</f>
        <v>0</v>
      </c>
    </row>
    <row r="160" spans="1:120" hidden="1" x14ac:dyDescent="0.25">
      <c r="A160" s="1" t="s">
        <v>147</v>
      </c>
      <c r="B160" s="9"/>
      <c r="C160" s="3">
        <v>434</v>
      </c>
      <c r="D160" s="11"/>
      <c r="E160" s="6"/>
      <c r="F160" s="6"/>
      <c r="G160" s="3"/>
      <c r="H160" s="3"/>
      <c r="I160" s="3"/>
      <c r="J160" s="4"/>
      <c r="K160" s="6"/>
      <c r="L160" s="6"/>
      <c r="M160" s="3"/>
      <c r="N160" s="3"/>
      <c r="O160" s="3"/>
      <c r="P160" s="4"/>
      <c r="Q160" s="6"/>
      <c r="R160" s="6"/>
      <c r="S160" s="3"/>
      <c r="T160" s="3"/>
      <c r="U160" s="3"/>
      <c r="V160" s="4"/>
      <c r="W160" s="34"/>
      <c r="X160" s="11"/>
      <c r="Y160" s="6"/>
      <c r="Z160" s="6"/>
      <c r="AA160" s="3"/>
      <c r="AB160" s="3"/>
      <c r="AC160" s="3"/>
      <c r="AD160" s="4"/>
      <c r="AE160" s="6"/>
      <c r="AF160" s="6"/>
      <c r="AG160" s="3"/>
      <c r="AH160" s="3"/>
      <c r="AI160" s="3"/>
      <c r="AJ160" s="4"/>
      <c r="AK160" s="6"/>
      <c r="AL160" s="3"/>
      <c r="AM160" s="4"/>
      <c r="AN160" s="6"/>
      <c r="AO160" s="6"/>
      <c r="AP160" s="3"/>
      <c r="AQ160" s="3"/>
      <c r="AR160" s="3"/>
      <c r="AS160" s="4"/>
      <c r="AT160" s="6"/>
      <c r="AU160" s="6"/>
      <c r="AV160" s="3"/>
      <c r="AW160" s="3"/>
      <c r="AX160" s="3"/>
      <c r="AY160" s="11"/>
      <c r="AZ160" s="6"/>
      <c r="BA160" s="6"/>
      <c r="BB160" s="3"/>
      <c r="BC160" s="3"/>
      <c r="BD160" s="3"/>
      <c r="BE160" s="4"/>
      <c r="BF160" s="3"/>
      <c r="BG160" s="3"/>
      <c r="BH160" s="3"/>
      <c r="BI160" s="4"/>
      <c r="BJ160" s="6"/>
      <c r="BK160" s="6"/>
      <c r="BL160" s="3"/>
      <c r="BM160" s="3"/>
      <c r="BN160" s="3"/>
      <c r="BO160" s="4"/>
      <c r="BP160" s="6"/>
      <c r="BQ160" s="3"/>
      <c r="BR160" s="4"/>
      <c r="BS160" s="6"/>
      <c r="BT160" s="6"/>
      <c r="BU160" s="3"/>
      <c r="BV160" s="3"/>
      <c r="BW160" s="3"/>
      <c r="BX160" s="4"/>
      <c r="BY160" s="6">
        <f>E160+K160+Y160</f>
        <v>0</v>
      </c>
      <c r="BZ160" s="6">
        <f>Y160+AE160+AN160</f>
        <v>0</v>
      </c>
      <c r="CA160" s="6">
        <f>AT160+AZ160+BJ160+BS160</f>
        <v>0</v>
      </c>
      <c r="CB160" s="6">
        <f>SUM(AK160+BP160+BY160+BZ160+CA160)</f>
        <v>0</v>
      </c>
      <c r="CC160" s="6">
        <f>DB160</f>
        <v>0</v>
      </c>
      <c r="CD160" s="6">
        <f>F160+L160+R160+Z160+AF160+AO160+AU160+BA160+BK160+BT160</f>
        <v>0</v>
      </c>
      <c r="CE160" s="6">
        <f>DN160</f>
        <v>0</v>
      </c>
      <c r="CF160" s="7">
        <f>G160+M160+S160+W160+AA160+AG160+AL160+AP160+AV160+BB160+BF160+BL160+BQ160+BU160+CJ160+CK160</f>
        <v>0</v>
      </c>
      <c r="CG160" s="6">
        <f>CB160+CF160</f>
        <v>0</v>
      </c>
      <c r="CH160" s="7">
        <f>H160+N160+T160+AB160+AH160+AQ160+AW160+BC160+BG160+BM160+BV160</f>
        <v>0</v>
      </c>
      <c r="CI160" s="7">
        <f>I160+O160+U160+AC160+AI160+AR160+AX160+BD160+BH160+BN160+BW160</f>
        <v>0</v>
      </c>
      <c r="CJ160" s="7"/>
      <c r="CK160" s="7"/>
      <c r="CL160" s="6"/>
      <c r="CM160" s="3"/>
      <c r="CN160" s="1" t="str">
        <f>A160</f>
        <v>Hermann, Marc</v>
      </c>
      <c r="CP160" s="26">
        <f>E160</f>
        <v>0</v>
      </c>
      <c r="CQ160" s="8">
        <f>K160</f>
        <v>0</v>
      </c>
      <c r="CR160" s="8">
        <f>Q160</f>
        <v>0</v>
      </c>
      <c r="CS160" s="8">
        <f>Y160</f>
        <v>0</v>
      </c>
      <c r="CT160" s="8">
        <f>AE160</f>
        <v>0</v>
      </c>
      <c r="CU160" s="8">
        <f>AK160</f>
        <v>0</v>
      </c>
      <c r="CV160" s="8">
        <f>AN160</f>
        <v>0</v>
      </c>
      <c r="CW160" s="8">
        <f>AT160</f>
        <v>0</v>
      </c>
      <c r="CX160" s="8">
        <f>AZ160</f>
        <v>0</v>
      </c>
      <c r="CY160" s="8">
        <f>BJ160</f>
        <v>0</v>
      </c>
      <c r="CZ160" s="8">
        <f>BP160</f>
        <v>0</v>
      </c>
      <c r="DA160" s="8">
        <f>BS160</f>
        <v>0</v>
      </c>
      <c r="DB160" s="25">
        <f>SUM(LARGE(CP160:DA160,{1,2,3,4,5,6,7}))</f>
        <v>0</v>
      </c>
      <c r="DD160" s="26">
        <f>F160</f>
        <v>0</v>
      </c>
      <c r="DE160" s="8">
        <f>L160</f>
        <v>0</v>
      </c>
      <c r="DF160" s="8">
        <f>R160</f>
        <v>0</v>
      </c>
      <c r="DG160" s="8">
        <f>Z160</f>
        <v>0</v>
      </c>
      <c r="DH160" s="8">
        <f>AF160</f>
        <v>0</v>
      </c>
      <c r="DI160" s="8">
        <f>AO160</f>
        <v>0</v>
      </c>
      <c r="DJ160" s="8">
        <f>AU160</f>
        <v>0</v>
      </c>
      <c r="DK160" s="8">
        <f>BA160</f>
        <v>0</v>
      </c>
      <c r="DL160" s="8">
        <f>BK160</f>
        <v>0</v>
      </c>
      <c r="DM160" s="8">
        <f>BT160</f>
        <v>0</v>
      </c>
      <c r="DN160" s="6">
        <f>SUM(LARGE(DD160:DM160,{1,2,3,4,5,6,7}))</f>
        <v>0</v>
      </c>
    </row>
    <row r="161" spans="1:120" hidden="1" x14ac:dyDescent="0.25">
      <c r="A161" s="1" t="s">
        <v>164</v>
      </c>
      <c r="B161" s="9"/>
      <c r="C161" s="3">
        <v>445</v>
      </c>
      <c r="D161" s="11"/>
      <c r="E161" s="6"/>
      <c r="F161" s="6"/>
      <c r="G161" s="3"/>
      <c r="H161" s="3"/>
      <c r="I161" s="3"/>
      <c r="J161" s="4"/>
      <c r="K161" s="6"/>
      <c r="L161" s="6"/>
      <c r="M161" s="3"/>
      <c r="N161" s="3"/>
      <c r="O161" s="3"/>
      <c r="P161" s="4"/>
      <c r="Q161" s="6"/>
      <c r="R161" s="6"/>
      <c r="S161" s="3"/>
      <c r="T161" s="3"/>
      <c r="U161" s="3"/>
      <c r="V161" s="4"/>
      <c r="W161" s="34"/>
      <c r="X161" s="11"/>
      <c r="Y161" s="6"/>
      <c r="Z161" s="6"/>
      <c r="AA161" s="3"/>
      <c r="AB161" s="3"/>
      <c r="AC161" s="3"/>
      <c r="AD161" s="4"/>
      <c r="AE161" s="6"/>
      <c r="AF161" s="6"/>
      <c r="AG161" s="3"/>
      <c r="AH161" s="3"/>
      <c r="AI161" s="3"/>
      <c r="AJ161" s="4"/>
      <c r="AK161" s="6"/>
      <c r="AL161" s="3"/>
      <c r="AM161" s="4"/>
      <c r="AN161" s="6"/>
      <c r="AO161" s="6"/>
      <c r="AP161" s="3"/>
      <c r="AQ161" s="3"/>
      <c r="AR161" s="3"/>
      <c r="AS161" s="4"/>
      <c r="AT161" s="6"/>
      <c r="AU161" s="6"/>
      <c r="AV161" s="3"/>
      <c r="AW161" s="3"/>
      <c r="AX161" s="3"/>
      <c r="AY161" s="11"/>
      <c r="AZ161" s="6"/>
      <c r="BA161" s="6"/>
      <c r="BB161" s="3"/>
      <c r="BC161" s="3"/>
      <c r="BD161" s="3"/>
      <c r="BE161" s="4"/>
      <c r="BF161" s="3"/>
      <c r="BG161" s="3"/>
      <c r="BH161" s="3"/>
      <c r="BI161" s="4"/>
      <c r="BJ161" s="6"/>
      <c r="BK161" s="6"/>
      <c r="BL161" s="3"/>
      <c r="BM161" s="3"/>
      <c r="BN161" s="3"/>
      <c r="BO161" s="4"/>
      <c r="BP161" s="6"/>
      <c r="BQ161" s="3"/>
      <c r="BR161" s="4"/>
      <c r="BS161" s="6"/>
      <c r="BT161" s="6"/>
      <c r="BU161" s="3"/>
      <c r="BV161" s="3"/>
      <c r="BW161" s="3"/>
      <c r="BX161" s="4"/>
      <c r="BY161" s="6">
        <f>E161+K161+Y161</f>
        <v>0</v>
      </c>
      <c r="BZ161" s="6">
        <f>Y161+AE161+AN161</f>
        <v>0</v>
      </c>
      <c r="CA161" s="6">
        <f>AT161+AZ161+BJ161+BS161</f>
        <v>0</v>
      </c>
      <c r="CB161" s="6">
        <f>SUM(AK161+BP161+BY161+BZ161+CA161)</f>
        <v>0</v>
      </c>
      <c r="CC161" s="6">
        <f>DB161</f>
        <v>0</v>
      </c>
      <c r="CD161" s="6">
        <f>F161+L161+R161+Z161+AF161+AO161+AU161+BA161+BK161+BT161</f>
        <v>0</v>
      </c>
      <c r="CE161" s="6">
        <f>DN161</f>
        <v>0</v>
      </c>
      <c r="CF161" s="7">
        <f>G161+M161+S161+W161+AA161+AG161+AL161+AP161+AV161+BB161+BF161+BL161+BQ161+BU161+CJ161+CK161</f>
        <v>0</v>
      </c>
      <c r="CG161" s="6">
        <f>CB161+CF161</f>
        <v>0</v>
      </c>
      <c r="CH161" s="7">
        <f>H161+N161+T161+AB161+AH161+AQ161+AW161+BC161+BG161+BM161+BV161</f>
        <v>0</v>
      </c>
      <c r="CI161" s="7">
        <f>I161+O161+U161+AC161+AI161+AR161+AX161+BD161+BH161+BN161+BW161</f>
        <v>0</v>
      </c>
      <c r="CJ161" s="7"/>
      <c r="CK161" s="7"/>
      <c r="CL161" s="3"/>
      <c r="CM161" s="3"/>
      <c r="CN161" s="1" t="str">
        <f>A161</f>
        <v>Brauckmann, Hubert</v>
      </c>
      <c r="CP161" s="26">
        <f>E161</f>
        <v>0</v>
      </c>
      <c r="CQ161" s="8">
        <f>K161</f>
        <v>0</v>
      </c>
      <c r="CR161" s="8">
        <f>Q161</f>
        <v>0</v>
      </c>
      <c r="CS161" s="8">
        <f>Y161</f>
        <v>0</v>
      </c>
      <c r="CT161" s="8">
        <f>AE161</f>
        <v>0</v>
      </c>
      <c r="CU161" s="8">
        <f>AK161</f>
        <v>0</v>
      </c>
      <c r="CV161" s="8">
        <f>AN161</f>
        <v>0</v>
      </c>
      <c r="CW161" s="8">
        <f>AT161</f>
        <v>0</v>
      </c>
      <c r="CX161" s="8">
        <f>AZ161</f>
        <v>0</v>
      </c>
      <c r="CY161" s="8">
        <f>BJ161</f>
        <v>0</v>
      </c>
      <c r="CZ161" s="8">
        <f>BP161</f>
        <v>0</v>
      </c>
      <c r="DA161" s="8">
        <f>BS161</f>
        <v>0</v>
      </c>
      <c r="DB161" s="25">
        <f>SUM(LARGE(CP161:DA161,{1,2,3,4,5,6,7}))</f>
        <v>0</v>
      </c>
      <c r="DD161" s="26">
        <f>F161</f>
        <v>0</v>
      </c>
      <c r="DE161" s="8">
        <f>L161</f>
        <v>0</v>
      </c>
      <c r="DF161" s="8">
        <f>R161</f>
        <v>0</v>
      </c>
      <c r="DG161" s="8">
        <f>Z161</f>
        <v>0</v>
      </c>
      <c r="DH161" s="8">
        <f>AF161</f>
        <v>0</v>
      </c>
      <c r="DI161" s="8">
        <f>AO161</f>
        <v>0</v>
      </c>
      <c r="DJ161" s="8">
        <f>AU161</f>
        <v>0</v>
      </c>
      <c r="DK161" s="8">
        <f>BA161</f>
        <v>0</v>
      </c>
      <c r="DL161" s="8">
        <f>BK161</f>
        <v>0</v>
      </c>
      <c r="DM161" s="8">
        <f>BT161</f>
        <v>0</v>
      </c>
      <c r="DN161" s="6">
        <f>SUM(LARGE(DD161:DM161,{1,2,3,4,5,6,7}))</f>
        <v>0</v>
      </c>
      <c r="DP161" s="2"/>
    </row>
    <row r="162" spans="1:120" hidden="1" x14ac:dyDescent="0.25">
      <c r="A162" s="1" t="s">
        <v>22</v>
      </c>
      <c r="B162" s="9"/>
      <c r="C162" s="3">
        <v>487</v>
      </c>
      <c r="D162" s="11"/>
      <c r="E162" s="6"/>
      <c r="F162" s="6"/>
      <c r="G162" s="3"/>
      <c r="H162" s="3"/>
      <c r="I162" s="3"/>
      <c r="J162" s="4"/>
      <c r="K162" s="6"/>
      <c r="L162" s="6"/>
      <c r="M162" s="3"/>
      <c r="N162" s="3"/>
      <c r="O162" s="3"/>
      <c r="P162" s="4"/>
      <c r="Q162" s="6"/>
      <c r="R162" s="6"/>
      <c r="S162" s="3"/>
      <c r="T162" s="3"/>
      <c r="U162" s="3"/>
      <c r="V162" s="4"/>
      <c r="W162" s="34"/>
      <c r="X162" s="11"/>
      <c r="Y162" s="6"/>
      <c r="Z162" s="6"/>
      <c r="AA162" s="3"/>
      <c r="AB162" s="3"/>
      <c r="AC162" s="3"/>
      <c r="AD162" s="4"/>
      <c r="AE162" s="6"/>
      <c r="AF162" s="6"/>
      <c r="AG162" s="3"/>
      <c r="AH162" s="3"/>
      <c r="AI162" s="3"/>
      <c r="AJ162" s="4"/>
      <c r="AK162" s="6"/>
      <c r="AL162" s="3"/>
      <c r="AM162" s="4"/>
      <c r="AN162" s="6"/>
      <c r="AO162" s="6"/>
      <c r="AP162" s="3"/>
      <c r="AQ162" s="3"/>
      <c r="AR162" s="3"/>
      <c r="AS162" s="4"/>
      <c r="AT162" s="6"/>
      <c r="AU162" s="6"/>
      <c r="AV162" s="3"/>
      <c r="AW162" s="3"/>
      <c r="AX162" s="3"/>
      <c r="AY162" s="11"/>
      <c r="AZ162" s="6"/>
      <c r="BA162" s="6"/>
      <c r="BB162" s="3"/>
      <c r="BC162" s="3"/>
      <c r="BD162" s="3"/>
      <c r="BE162" s="4"/>
      <c r="BF162" s="3"/>
      <c r="BG162" s="3"/>
      <c r="BH162" s="3"/>
      <c r="BI162" s="4"/>
      <c r="BJ162" s="6"/>
      <c r="BK162" s="6"/>
      <c r="BL162" s="3"/>
      <c r="BM162" s="3"/>
      <c r="BN162" s="3"/>
      <c r="BO162" s="4"/>
      <c r="BP162" s="6"/>
      <c r="BQ162" s="3"/>
      <c r="BR162" s="4"/>
      <c r="BS162" s="6"/>
      <c r="BT162" s="6"/>
      <c r="BU162" s="3"/>
      <c r="BV162" s="3"/>
      <c r="BW162" s="3"/>
      <c r="BX162" s="4"/>
      <c r="BY162" s="6">
        <f>E162+K162+Y162</f>
        <v>0</v>
      </c>
      <c r="BZ162" s="6">
        <f>Y162+AE162+AN162</f>
        <v>0</v>
      </c>
      <c r="CA162" s="6">
        <f>AT162+AZ162+BJ162+BS162</f>
        <v>0</v>
      </c>
      <c r="CB162" s="6">
        <f>SUM(AK162+BP162+BY162+BZ162+CA162)</f>
        <v>0</v>
      </c>
      <c r="CC162" s="6">
        <f>DB162</f>
        <v>0</v>
      </c>
      <c r="CD162" s="6">
        <f>F162+L162+R162+Z162+AF162+AO162+AU162+BA162+BK162+BT162</f>
        <v>0</v>
      </c>
      <c r="CE162" s="6">
        <f>DN162</f>
        <v>0</v>
      </c>
      <c r="CF162" s="7">
        <f>G162+M162+S162+W162+AA162+AG162+AL162+AP162+AV162+BB162+BF162+BL162+BQ162+BU162+CJ162+CK162</f>
        <v>0</v>
      </c>
      <c r="CG162" s="6">
        <f>CB162+CF162</f>
        <v>0</v>
      </c>
      <c r="CH162" s="7">
        <f>H162+N162+T162+AB162+AH162+AQ162+AW162+BC162+BG162+BM162+BV162</f>
        <v>0</v>
      </c>
      <c r="CI162" s="7">
        <f>I162+O162+U162+AC162+AI162+AR162+AX162+BD162+BH162+BN162+BW162</f>
        <v>0</v>
      </c>
      <c r="CJ162" s="7"/>
      <c r="CK162" s="7"/>
      <c r="CL162" s="3"/>
      <c r="CM162" s="3"/>
      <c r="CN162" s="1" t="str">
        <f>A162</f>
        <v>Hammond, Jeremy</v>
      </c>
      <c r="CP162" s="26">
        <f>E162</f>
        <v>0</v>
      </c>
      <c r="CQ162" s="8">
        <f>K162</f>
        <v>0</v>
      </c>
      <c r="CR162" s="8">
        <f>Q162</f>
        <v>0</v>
      </c>
      <c r="CS162" s="8">
        <f>Y162</f>
        <v>0</v>
      </c>
      <c r="CT162" s="8">
        <f>AE162</f>
        <v>0</v>
      </c>
      <c r="CU162" s="8">
        <f>AK162</f>
        <v>0</v>
      </c>
      <c r="CV162" s="8">
        <f>AN162</f>
        <v>0</v>
      </c>
      <c r="CW162" s="8">
        <f>AT162</f>
        <v>0</v>
      </c>
      <c r="CX162" s="8">
        <f>AZ162</f>
        <v>0</v>
      </c>
      <c r="CY162" s="8">
        <f>BJ162</f>
        <v>0</v>
      </c>
      <c r="CZ162" s="8">
        <f>BP162</f>
        <v>0</v>
      </c>
      <c r="DA162" s="8">
        <f>BS162</f>
        <v>0</v>
      </c>
      <c r="DB162" s="25">
        <f>SUM(LARGE(CP162:DA162,{1,2,3,4,5,6,7}))</f>
        <v>0</v>
      </c>
      <c r="DD162" s="26">
        <f>F162</f>
        <v>0</v>
      </c>
      <c r="DE162" s="8">
        <f>L162</f>
        <v>0</v>
      </c>
      <c r="DF162" s="8">
        <f>R162</f>
        <v>0</v>
      </c>
      <c r="DG162" s="8">
        <f>Z162</f>
        <v>0</v>
      </c>
      <c r="DH162" s="8">
        <f>AF162</f>
        <v>0</v>
      </c>
      <c r="DI162" s="8">
        <f>AO162</f>
        <v>0</v>
      </c>
      <c r="DJ162" s="8">
        <f>AU162</f>
        <v>0</v>
      </c>
      <c r="DK162" s="8">
        <f>BA162</f>
        <v>0</v>
      </c>
      <c r="DL162" s="8">
        <f>BK162</f>
        <v>0</v>
      </c>
      <c r="DM162" s="8">
        <f>BT162</f>
        <v>0</v>
      </c>
      <c r="DN162" s="6">
        <f>SUM(LARGE(DD162:DM162,{1,2,3,4,5,6,7}))</f>
        <v>0</v>
      </c>
      <c r="DP162" s="2"/>
    </row>
    <row r="163" spans="1:120" hidden="1" x14ac:dyDescent="0.25">
      <c r="A163" s="1" t="s">
        <v>121</v>
      </c>
      <c r="B163" s="9"/>
      <c r="C163" s="3">
        <v>498</v>
      </c>
      <c r="D163" s="11"/>
      <c r="E163" s="6"/>
      <c r="F163" s="6"/>
      <c r="G163" s="3"/>
      <c r="H163" s="3"/>
      <c r="I163" s="3"/>
      <c r="J163" s="4"/>
      <c r="K163" s="6"/>
      <c r="L163" s="6"/>
      <c r="M163" s="3"/>
      <c r="N163" s="3"/>
      <c r="O163" s="3"/>
      <c r="P163" s="4"/>
      <c r="Q163" s="6"/>
      <c r="R163" s="6"/>
      <c r="S163" s="3"/>
      <c r="T163" s="3"/>
      <c r="U163" s="3"/>
      <c r="V163" s="4"/>
      <c r="W163" s="34"/>
      <c r="X163" s="11"/>
      <c r="Y163" s="6"/>
      <c r="Z163" s="6"/>
      <c r="AA163" s="3"/>
      <c r="AB163" s="3"/>
      <c r="AC163" s="3"/>
      <c r="AD163" s="4"/>
      <c r="AE163" s="6"/>
      <c r="AF163" s="6"/>
      <c r="AG163" s="3"/>
      <c r="AH163" s="3"/>
      <c r="AI163" s="3"/>
      <c r="AJ163" s="4"/>
      <c r="AK163" s="6"/>
      <c r="AL163" s="3"/>
      <c r="AM163" s="4"/>
      <c r="AN163" s="6"/>
      <c r="AO163" s="6"/>
      <c r="AP163" s="3"/>
      <c r="AQ163" s="3"/>
      <c r="AR163" s="3"/>
      <c r="AS163" s="4"/>
      <c r="AT163" s="6"/>
      <c r="AU163" s="6"/>
      <c r="AV163" s="3"/>
      <c r="AW163" s="3"/>
      <c r="AX163" s="3"/>
      <c r="AY163" s="11"/>
      <c r="AZ163" s="6"/>
      <c r="BA163" s="6"/>
      <c r="BB163" s="3"/>
      <c r="BC163" s="3"/>
      <c r="BD163" s="3"/>
      <c r="BE163" s="4"/>
      <c r="BF163" s="3"/>
      <c r="BG163" s="3"/>
      <c r="BH163" s="3"/>
      <c r="BI163" s="4"/>
      <c r="BJ163" s="6"/>
      <c r="BK163" s="6"/>
      <c r="BL163" s="3"/>
      <c r="BM163" s="3"/>
      <c r="BN163" s="3"/>
      <c r="BO163" s="4"/>
      <c r="BP163" s="6"/>
      <c r="BQ163" s="3"/>
      <c r="BR163" s="4"/>
      <c r="BS163" s="6"/>
      <c r="BT163" s="6"/>
      <c r="BU163" s="3"/>
      <c r="BV163" s="3"/>
      <c r="BW163" s="3"/>
      <c r="BX163" s="4"/>
      <c r="BY163" s="6">
        <f>E163+K163+Y163</f>
        <v>0</v>
      </c>
      <c r="BZ163" s="6">
        <f>Y163+AE163+AN163</f>
        <v>0</v>
      </c>
      <c r="CA163" s="6">
        <f>AT163+AZ163+BJ163+BS163</f>
        <v>0</v>
      </c>
      <c r="CB163" s="6">
        <f>SUM(AK163+BP163+BY163+BZ163+CA163)</f>
        <v>0</v>
      </c>
      <c r="CC163" s="6">
        <f>DB163</f>
        <v>0</v>
      </c>
      <c r="CD163" s="6">
        <f>F163+L163+R163+Z163+AF163+AO163+AU163+BA163+BK163+BT163</f>
        <v>0</v>
      </c>
      <c r="CE163" s="6">
        <f>DN163</f>
        <v>0</v>
      </c>
      <c r="CF163" s="7">
        <f>G163+M163+S163+W163+AA163+AG163+AL163+AP163+AV163+BB163+BF163+BL163+BQ163+BU163+CJ163+CK163</f>
        <v>0</v>
      </c>
      <c r="CG163" s="6">
        <f>CB163+CF163</f>
        <v>0</v>
      </c>
      <c r="CH163" s="7">
        <f>H163+N163+T163+AB163+AH163+AQ163+AW163+BC163+BG163+BM163+BV163</f>
        <v>0</v>
      </c>
      <c r="CI163" s="7">
        <f>I163+O163+U163+AC163+AI163+AR163+AX163+BD163+BH163+BN163+BW163</f>
        <v>0</v>
      </c>
      <c r="CJ163" s="7"/>
      <c r="CK163" s="7"/>
      <c r="CL163" s="3"/>
      <c r="CM163" s="3"/>
      <c r="CN163" s="1" t="str">
        <f>A163</f>
        <v>Obee, Will</v>
      </c>
      <c r="CP163" s="26">
        <f>E163</f>
        <v>0</v>
      </c>
      <c r="CQ163" s="8">
        <f>K163</f>
        <v>0</v>
      </c>
      <c r="CR163" s="8">
        <f>Q163</f>
        <v>0</v>
      </c>
      <c r="CS163" s="8">
        <f>Y163</f>
        <v>0</v>
      </c>
      <c r="CT163" s="8">
        <f>AE163</f>
        <v>0</v>
      </c>
      <c r="CU163" s="8">
        <f>AK163</f>
        <v>0</v>
      </c>
      <c r="CV163" s="8">
        <f>AN163</f>
        <v>0</v>
      </c>
      <c r="CW163" s="8">
        <f>AT163</f>
        <v>0</v>
      </c>
      <c r="CX163" s="8">
        <f>AZ163</f>
        <v>0</v>
      </c>
      <c r="CY163" s="8">
        <f>BJ163</f>
        <v>0</v>
      </c>
      <c r="CZ163" s="8">
        <f>BP163</f>
        <v>0</v>
      </c>
      <c r="DA163" s="8">
        <f>BS163</f>
        <v>0</v>
      </c>
      <c r="DB163" s="25">
        <f>SUM(LARGE(CP163:DA163,{1,2,3,4,5,6,7}))</f>
        <v>0</v>
      </c>
      <c r="DD163" s="26">
        <f>F163</f>
        <v>0</v>
      </c>
      <c r="DE163" s="8">
        <f>L163</f>
        <v>0</v>
      </c>
      <c r="DF163" s="8">
        <f>R163</f>
        <v>0</v>
      </c>
      <c r="DG163" s="8">
        <f>Z163</f>
        <v>0</v>
      </c>
      <c r="DH163" s="8">
        <f>AF163</f>
        <v>0</v>
      </c>
      <c r="DI163" s="8">
        <f>AO163</f>
        <v>0</v>
      </c>
      <c r="DJ163" s="8">
        <f>AU163</f>
        <v>0</v>
      </c>
      <c r="DK163" s="8">
        <f>BA163</f>
        <v>0</v>
      </c>
      <c r="DL163" s="8">
        <f>BK163</f>
        <v>0</v>
      </c>
      <c r="DM163" s="8">
        <f>BT163</f>
        <v>0</v>
      </c>
      <c r="DN163" s="6">
        <f>SUM(LARGE(DD163:DM163,{1,2,3,4,5,6,7}))</f>
        <v>0</v>
      </c>
    </row>
    <row r="164" spans="1:120" hidden="1" x14ac:dyDescent="0.25">
      <c r="A164" s="1" t="s">
        <v>158</v>
      </c>
      <c r="B164" s="9"/>
      <c r="C164" s="3">
        <v>502</v>
      </c>
      <c r="D164" s="11"/>
      <c r="E164" s="6"/>
      <c r="F164" s="6"/>
      <c r="G164" s="3"/>
      <c r="H164" s="3"/>
      <c r="I164" s="3"/>
      <c r="J164" s="4"/>
      <c r="K164" s="6"/>
      <c r="L164" s="6"/>
      <c r="M164" s="3"/>
      <c r="N164" s="3"/>
      <c r="O164" s="3"/>
      <c r="P164" s="4"/>
      <c r="Q164" s="6"/>
      <c r="R164" s="6"/>
      <c r="S164" s="3"/>
      <c r="T164" s="3"/>
      <c r="U164" s="3"/>
      <c r="V164" s="4"/>
      <c r="W164" s="34"/>
      <c r="X164" s="11"/>
      <c r="Y164" s="6"/>
      <c r="Z164" s="6"/>
      <c r="AA164" s="3"/>
      <c r="AB164" s="3"/>
      <c r="AC164" s="3"/>
      <c r="AD164" s="4"/>
      <c r="AE164" s="6"/>
      <c r="AF164" s="6"/>
      <c r="AG164" s="3"/>
      <c r="AH164" s="3"/>
      <c r="AI164" s="3"/>
      <c r="AJ164" s="4"/>
      <c r="AK164" s="6"/>
      <c r="AL164" s="3"/>
      <c r="AM164" s="4"/>
      <c r="AN164" s="6"/>
      <c r="AO164" s="6"/>
      <c r="AP164" s="3"/>
      <c r="AQ164" s="3"/>
      <c r="AR164" s="3"/>
      <c r="AS164" s="4"/>
      <c r="AT164" s="6"/>
      <c r="AU164" s="6"/>
      <c r="AV164" s="3"/>
      <c r="AW164" s="3"/>
      <c r="AX164" s="3"/>
      <c r="AY164" s="11"/>
      <c r="AZ164" s="6"/>
      <c r="BA164" s="6"/>
      <c r="BB164" s="3"/>
      <c r="BC164" s="3"/>
      <c r="BD164" s="3"/>
      <c r="BE164" s="4"/>
      <c r="BF164" s="3"/>
      <c r="BG164" s="3"/>
      <c r="BH164" s="3"/>
      <c r="BI164" s="4"/>
      <c r="BJ164" s="6"/>
      <c r="BK164" s="6"/>
      <c r="BL164" s="3"/>
      <c r="BM164" s="3"/>
      <c r="BN164" s="3"/>
      <c r="BO164" s="4"/>
      <c r="BP164" s="6"/>
      <c r="BQ164" s="3"/>
      <c r="BR164" s="4"/>
      <c r="BS164" s="6"/>
      <c r="BT164" s="6"/>
      <c r="BU164" s="3"/>
      <c r="BV164" s="3"/>
      <c r="BW164" s="3"/>
      <c r="BX164" s="4"/>
      <c r="BY164" s="6">
        <f>E164+K164+Y164</f>
        <v>0</v>
      </c>
      <c r="BZ164" s="6">
        <f>Y164+AE164+AN164</f>
        <v>0</v>
      </c>
      <c r="CA164" s="6">
        <f>AT164+AZ164+BJ164+BS164</f>
        <v>0</v>
      </c>
      <c r="CB164" s="6">
        <f>SUM(AK164+BP164+BY164+BZ164+CA164)</f>
        <v>0</v>
      </c>
      <c r="CC164" s="6">
        <f>DB164</f>
        <v>0</v>
      </c>
      <c r="CD164" s="6">
        <f>F164+K164+R164+Z164+AF164+AO164+AU164+BA164+BK164+BT164</f>
        <v>0</v>
      </c>
      <c r="CE164" s="6">
        <f>DN164</f>
        <v>0</v>
      </c>
      <c r="CF164" s="7">
        <f>G164+M164+S164+W164+AA164+AG164+AL164+AP164+AV164+BB164+BF164+BL164+BQ164+BU164+CJ164+CK164</f>
        <v>0</v>
      </c>
      <c r="CG164" s="6">
        <f>CB164+CF164</f>
        <v>0</v>
      </c>
      <c r="CH164" s="7">
        <f>H164+N164+T164+AB164+AH164+AQ164+AW164+BC164+BG164+BM164+BV164</f>
        <v>0</v>
      </c>
      <c r="CI164" s="7">
        <f>I164+O164+U164+AC164+AI164+AR164+AX164+BD164+BH164+BN164+BW164</f>
        <v>0</v>
      </c>
      <c r="CJ164" s="7"/>
      <c r="CK164" s="7"/>
      <c r="CL164" s="6"/>
      <c r="CM164" s="3"/>
      <c r="CN164" s="1" t="str">
        <f>A164</f>
        <v>Laing, Alan</v>
      </c>
      <c r="CP164" s="26">
        <f>E164</f>
        <v>0</v>
      </c>
      <c r="CQ164" s="8">
        <f>K164</f>
        <v>0</v>
      </c>
      <c r="CR164" s="8">
        <f>Q164</f>
        <v>0</v>
      </c>
      <c r="CS164" s="8">
        <f>Y164</f>
        <v>0</v>
      </c>
      <c r="CT164" s="8">
        <f>AE164</f>
        <v>0</v>
      </c>
      <c r="CU164" s="8">
        <f>AK164</f>
        <v>0</v>
      </c>
      <c r="CV164" s="8">
        <f>AN164</f>
        <v>0</v>
      </c>
      <c r="CW164" s="8">
        <f>AT164</f>
        <v>0</v>
      </c>
      <c r="CX164" s="8">
        <f>AZ164</f>
        <v>0</v>
      </c>
      <c r="CY164" s="8">
        <f>BJ164</f>
        <v>0</v>
      </c>
      <c r="CZ164" s="8">
        <f>BP164</f>
        <v>0</v>
      </c>
      <c r="DA164" s="8">
        <f>BS164</f>
        <v>0</v>
      </c>
      <c r="DB164" s="25">
        <f>SUM(LARGE(CP164:DA164,{1,2,3,4,5,6,7}))</f>
        <v>0</v>
      </c>
      <c r="DD164" s="26">
        <f>F164</f>
        <v>0</v>
      </c>
      <c r="DE164" s="8">
        <f>L164</f>
        <v>0</v>
      </c>
      <c r="DF164" s="8">
        <f>R164</f>
        <v>0</v>
      </c>
      <c r="DG164" s="8">
        <f>Z164</f>
        <v>0</v>
      </c>
      <c r="DH164" s="8">
        <f>AF164</f>
        <v>0</v>
      </c>
      <c r="DI164" s="8">
        <f>AO164</f>
        <v>0</v>
      </c>
      <c r="DJ164" s="8">
        <f>AU164</f>
        <v>0</v>
      </c>
      <c r="DK164" s="8">
        <f>BA164</f>
        <v>0</v>
      </c>
      <c r="DL164" s="8">
        <f>BK164</f>
        <v>0</v>
      </c>
      <c r="DM164" s="8">
        <f>BT164</f>
        <v>0</v>
      </c>
      <c r="DN164" s="6">
        <f>SUM(LARGE(DD164:DM164,{1,2,3,4,5,6,7}))</f>
        <v>0</v>
      </c>
      <c r="DP164" s="2"/>
    </row>
    <row r="165" spans="1:120" hidden="1" x14ac:dyDescent="0.25">
      <c r="A165" s="1" t="s">
        <v>163</v>
      </c>
      <c r="B165" s="9"/>
      <c r="C165" s="3">
        <v>508</v>
      </c>
      <c r="D165" s="11"/>
      <c r="E165" s="6"/>
      <c r="F165" s="6"/>
      <c r="G165" s="3"/>
      <c r="H165" s="3"/>
      <c r="I165" s="3"/>
      <c r="J165" s="4"/>
      <c r="K165" s="6"/>
      <c r="L165" s="6"/>
      <c r="M165" s="3"/>
      <c r="N165" s="3"/>
      <c r="O165" s="3"/>
      <c r="P165" s="4"/>
      <c r="Q165" s="6"/>
      <c r="R165" s="6"/>
      <c r="S165" s="3"/>
      <c r="T165" s="3"/>
      <c r="U165" s="3"/>
      <c r="V165" s="4"/>
      <c r="W165" s="34"/>
      <c r="X165" s="11"/>
      <c r="Y165" s="6"/>
      <c r="Z165" s="6"/>
      <c r="AA165" s="3"/>
      <c r="AB165" s="3"/>
      <c r="AC165" s="3"/>
      <c r="AD165" s="4"/>
      <c r="AE165" s="6"/>
      <c r="AF165" s="6"/>
      <c r="AG165" s="3"/>
      <c r="AH165" s="3"/>
      <c r="AI165" s="3"/>
      <c r="AJ165" s="4"/>
      <c r="AK165" s="6"/>
      <c r="AL165" s="3"/>
      <c r="AM165" s="4"/>
      <c r="AN165" s="6"/>
      <c r="AO165" s="6"/>
      <c r="AP165" s="3"/>
      <c r="AQ165" s="3"/>
      <c r="AR165" s="3"/>
      <c r="AS165" s="4"/>
      <c r="AT165" s="6"/>
      <c r="AU165" s="6"/>
      <c r="AV165" s="3"/>
      <c r="AW165" s="3"/>
      <c r="AX165" s="3"/>
      <c r="AY165" s="11"/>
      <c r="AZ165" s="6"/>
      <c r="BA165" s="6"/>
      <c r="BB165" s="3"/>
      <c r="BC165" s="3"/>
      <c r="BD165" s="3"/>
      <c r="BE165" s="4"/>
      <c r="BF165" s="3"/>
      <c r="BG165" s="3"/>
      <c r="BH165" s="3"/>
      <c r="BI165" s="4"/>
      <c r="BJ165" s="6"/>
      <c r="BK165" s="6"/>
      <c r="BL165" s="3"/>
      <c r="BM165" s="3"/>
      <c r="BN165" s="3"/>
      <c r="BO165" s="4"/>
      <c r="BP165" s="6"/>
      <c r="BQ165" s="3"/>
      <c r="BR165" s="4"/>
      <c r="BS165" s="6"/>
      <c r="BT165" s="6"/>
      <c r="BU165" s="3"/>
      <c r="BV165" s="3"/>
      <c r="BW165" s="3"/>
      <c r="BX165" s="4"/>
      <c r="BY165" s="6">
        <f>E165+K165+Y165</f>
        <v>0</v>
      </c>
      <c r="BZ165" s="6">
        <f>Y165+AE165+AN165</f>
        <v>0</v>
      </c>
      <c r="CA165" s="6">
        <f>AT165+AZ165+BJ165+BS165</f>
        <v>0</v>
      </c>
      <c r="CB165" s="6">
        <f>SUM(AK165+BP165+BY165+BZ165+CA165)</f>
        <v>0</v>
      </c>
      <c r="CC165" s="6">
        <f>DB165</f>
        <v>0</v>
      </c>
      <c r="CD165" s="6">
        <f>F165+L165+R165+Z165+AF165+AO165+AU165+BA165+BK165+BT165</f>
        <v>0</v>
      </c>
      <c r="CE165" s="6">
        <f>DN165</f>
        <v>0</v>
      </c>
      <c r="CF165" s="7">
        <f>G165+M165+S165+W165+AA165+AG165+AL165+AP165+AV165+BB165+BF165+BL165+BQ165+BU165+CJ165+CK165</f>
        <v>0</v>
      </c>
      <c r="CG165" s="6">
        <f>CB165+CF165</f>
        <v>0</v>
      </c>
      <c r="CH165" s="7">
        <f>H165+N165+T165+AB165+AH165+AQ165+AW165+BC165+BG165+BM165+BV165</f>
        <v>0</v>
      </c>
      <c r="CI165" s="7">
        <f>I165+O165+U165+AC165+AI165+AR165+AX165+BD165+BH165+BN165+BW165</f>
        <v>0</v>
      </c>
      <c r="CJ165" s="7"/>
      <c r="CK165" s="7"/>
      <c r="CL165" s="6">
        <f>CC165</f>
        <v>0</v>
      </c>
      <c r="CM165" s="3"/>
      <c r="CN165" s="1" t="str">
        <f>A165</f>
        <v>Limer, Daniel</v>
      </c>
      <c r="CP165" s="26">
        <f>E165</f>
        <v>0</v>
      </c>
      <c r="CQ165" s="8">
        <f>K165</f>
        <v>0</v>
      </c>
      <c r="CR165" s="8">
        <f>Q165</f>
        <v>0</v>
      </c>
      <c r="CS165" s="8">
        <f>Y165</f>
        <v>0</v>
      </c>
      <c r="CT165" s="8">
        <f>AE165</f>
        <v>0</v>
      </c>
      <c r="CU165" s="8">
        <f>AK165</f>
        <v>0</v>
      </c>
      <c r="CV165" s="8">
        <f>AN165</f>
        <v>0</v>
      </c>
      <c r="CW165" s="8">
        <f>AT165</f>
        <v>0</v>
      </c>
      <c r="CX165" s="8">
        <f>AZ165</f>
        <v>0</v>
      </c>
      <c r="CY165" s="8">
        <f>BJ165</f>
        <v>0</v>
      </c>
      <c r="CZ165" s="8">
        <f>BP165</f>
        <v>0</v>
      </c>
      <c r="DA165" s="8">
        <f>BS165</f>
        <v>0</v>
      </c>
      <c r="DB165" s="25">
        <f>SUM(LARGE(CP165:DA165,{1,2,3,4,5,6,7}))</f>
        <v>0</v>
      </c>
      <c r="DD165" s="26">
        <f>F165</f>
        <v>0</v>
      </c>
      <c r="DE165" s="8">
        <f>L165</f>
        <v>0</v>
      </c>
      <c r="DF165" s="8">
        <f>R165</f>
        <v>0</v>
      </c>
      <c r="DG165" s="8">
        <f>Z165</f>
        <v>0</v>
      </c>
      <c r="DH165" s="8">
        <f>AF165</f>
        <v>0</v>
      </c>
      <c r="DI165" s="8">
        <f>AO165</f>
        <v>0</v>
      </c>
      <c r="DJ165" s="8">
        <f>AU165</f>
        <v>0</v>
      </c>
      <c r="DK165" s="8">
        <f>BA165</f>
        <v>0</v>
      </c>
      <c r="DL165" s="8">
        <f>BK165</f>
        <v>0</v>
      </c>
      <c r="DM165" s="8">
        <f>BT165</f>
        <v>0</v>
      </c>
      <c r="DN165" s="6">
        <f>SUM(LARGE(DD165:DM165,{1,2,3,4,5,6,7}))</f>
        <v>0</v>
      </c>
      <c r="DP165" s="2"/>
    </row>
    <row r="166" spans="1:120" hidden="1" x14ac:dyDescent="0.25">
      <c r="A166" s="1" t="s">
        <v>160</v>
      </c>
      <c r="B166" s="9"/>
      <c r="C166" s="3">
        <v>516</v>
      </c>
      <c r="D166" s="11"/>
      <c r="E166" s="6"/>
      <c r="F166" s="6"/>
      <c r="G166" s="3"/>
      <c r="H166" s="3"/>
      <c r="I166" s="3"/>
      <c r="J166" s="4"/>
      <c r="K166" s="6"/>
      <c r="L166" s="6"/>
      <c r="M166" s="3"/>
      <c r="N166" s="3"/>
      <c r="O166" s="3"/>
      <c r="P166" s="4"/>
      <c r="Q166" s="6"/>
      <c r="R166" s="6"/>
      <c r="S166" s="3"/>
      <c r="T166" s="3"/>
      <c r="U166" s="3"/>
      <c r="V166" s="4"/>
      <c r="W166" s="34"/>
      <c r="X166" s="11"/>
      <c r="Y166" s="6"/>
      <c r="Z166" s="6"/>
      <c r="AA166" s="3"/>
      <c r="AB166" s="3"/>
      <c r="AC166" s="3"/>
      <c r="AD166" s="4"/>
      <c r="AE166" s="6"/>
      <c r="AF166" s="6"/>
      <c r="AG166" s="3"/>
      <c r="AH166" s="3"/>
      <c r="AI166" s="3"/>
      <c r="AJ166" s="4"/>
      <c r="AK166" s="6"/>
      <c r="AL166" s="3"/>
      <c r="AM166" s="4"/>
      <c r="AN166" s="6"/>
      <c r="AO166" s="6"/>
      <c r="AP166" s="3"/>
      <c r="AQ166" s="3"/>
      <c r="AR166" s="3"/>
      <c r="AS166" s="4"/>
      <c r="AT166" s="6"/>
      <c r="AU166" s="6"/>
      <c r="AV166" s="3"/>
      <c r="AW166" s="3"/>
      <c r="AX166" s="3"/>
      <c r="AY166" s="11"/>
      <c r="AZ166" s="6"/>
      <c r="BA166" s="6"/>
      <c r="BB166" s="3"/>
      <c r="BC166" s="3"/>
      <c r="BD166" s="3"/>
      <c r="BE166" s="4"/>
      <c r="BF166" s="3"/>
      <c r="BG166" s="3"/>
      <c r="BH166" s="3"/>
      <c r="BI166" s="4"/>
      <c r="BJ166" s="6"/>
      <c r="BK166" s="6"/>
      <c r="BL166" s="3"/>
      <c r="BM166" s="3"/>
      <c r="BN166" s="3"/>
      <c r="BO166" s="4"/>
      <c r="BP166" s="6"/>
      <c r="BQ166" s="3"/>
      <c r="BR166" s="4"/>
      <c r="BS166" s="6"/>
      <c r="BT166" s="6"/>
      <c r="BU166" s="3"/>
      <c r="BV166" s="3"/>
      <c r="BW166" s="3"/>
      <c r="BX166" s="4"/>
      <c r="BY166" s="6">
        <f>E166+K166+Y166</f>
        <v>0</v>
      </c>
      <c r="BZ166" s="6">
        <f>Y166+AE166+AN166</f>
        <v>0</v>
      </c>
      <c r="CA166" s="6">
        <f>AT166+AZ166+BJ166+BS166</f>
        <v>0</v>
      </c>
      <c r="CB166" s="6">
        <f>SUM(AK166+BP166+BY166+BZ166+CA166)</f>
        <v>0</v>
      </c>
      <c r="CC166" s="6">
        <f>DB166</f>
        <v>0</v>
      </c>
      <c r="CD166" s="6">
        <f>F166+L166+R166+Z166+AF166+AO166+AU166+BA166+BK166+BT166</f>
        <v>0</v>
      </c>
      <c r="CE166" s="6">
        <f>DN166</f>
        <v>0</v>
      </c>
      <c r="CF166" s="7">
        <f>G166+M166+S166+W166+AA166+AG166+AL166+AP166+AV166+BB166+BF166+BL166+BQ166+BU166+CJ166+CK166</f>
        <v>0</v>
      </c>
      <c r="CG166" s="6">
        <f>CB166+CF166</f>
        <v>0</v>
      </c>
      <c r="CH166" s="7">
        <f>H166+N166+T166+AB166+AH166+AQ166+AW166+BC166+BG166+BM166+BV166</f>
        <v>0</v>
      </c>
      <c r="CI166" s="7">
        <f>I166+O166+U166+AC166+AI166+AR166+AX166+BD166+BH166+BN166+BW166</f>
        <v>0</v>
      </c>
      <c r="CJ166" s="7"/>
      <c r="CK166" s="7"/>
      <c r="CL166" s="6"/>
      <c r="CM166" s="3"/>
      <c r="CN166" s="1" t="str">
        <f>A166</f>
        <v>Leverton, Doug</v>
      </c>
      <c r="CP166" s="26">
        <f>E166</f>
        <v>0</v>
      </c>
      <c r="CQ166" s="8">
        <f>K166</f>
        <v>0</v>
      </c>
      <c r="CR166" s="8">
        <f>Q166</f>
        <v>0</v>
      </c>
      <c r="CS166" s="8">
        <f>Y166</f>
        <v>0</v>
      </c>
      <c r="CT166" s="8">
        <f>AE166</f>
        <v>0</v>
      </c>
      <c r="CU166" s="8">
        <f>AK166</f>
        <v>0</v>
      </c>
      <c r="CV166" s="8">
        <f>AN166</f>
        <v>0</v>
      </c>
      <c r="CW166" s="8">
        <f>AT166</f>
        <v>0</v>
      </c>
      <c r="CX166" s="8">
        <f>AZ166</f>
        <v>0</v>
      </c>
      <c r="CY166" s="8">
        <f>BJ166</f>
        <v>0</v>
      </c>
      <c r="CZ166" s="8">
        <f>BP166</f>
        <v>0</v>
      </c>
      <c r="DA166" s="8">
        <f>BS166</f>
        <v>0</v>
      </c>
      <c r="DB166" s="25">
        <f>SUM(LARGE(CP166:DA166,{1,2,3,4,5,6,7}))</f>
        <v>0</v>
      </c>
      <c r="DD166" s="26">
        <f>F166</f>
        <v>0</v>
      </c>
      <c r="DE166" s="8">
        <f>L166</f>
        <v>0</v>
      </c>
      <c r="DF166" s="8">
        <f>R166</f>
        <v>0</v>
      </c>
      <c r="DG166" s="8">
        <f>Z166</f>
        <v>0</v>
      </c>
      <c r="DH166" s="8">
        <f>AF166</f>
        <v>0</v>
      </c>
      <c r="DI166" s="8">
        <f>AO166</f>
        <v>0</v>
      </c>
      <c r="DJ166" s="8">
        <f>AU166</f>
        <v>0</v>
      </c>
      <c r="DK166" s="8">
        <f>BA166</f>
        <v>0</v>
      </c>
      <c r="DL166" s="8">
        <f>BK166</f>
        <v>0</v>
      </c>
      <c r="DM166" s="8">
        <f>BT166</f>
        <v>0</v>
      </c>
      <c r="DN166" s="6">
        <f>SUM(LARGE(DD166:DM166,{1,2,3,4,5,6,7}))</f>
        <v>0</v>
      </c>
      <c r="DP166" s="2"/>
    </row>
    <row r="167" spans="1:120" hidden="1" x14ac:dyDescent="0.25">
      <c r="A167" s="1" t="s">
        <v>159</v>
      </c>
      <c r="B167" s="9"/>
      <c r="C167" s="3">
        <v>518</v>
      </c>
      <c r="D167" s="11"/>
      <c r="E167" s="6"/>
      <c r="F167" s="6"/>
      <c r="G167" s="3"/>
      <c r="H167" s="3"/>
      <c r="I167" s="3"/>
      <c r="J167" s="4"/>
      <c r="K167" s="6"/>
      <c r="L167" s="6"/>
      <c r="M167" s="3"/>
      <c r="N167" s="3"/>
      <c r="O167" s="3"/>
      <c r="P167" s="4"/>
      <c r="Q167" s="6"/>
      <c r="R167" s="6"/>
      <c r="S167" s="3"/>
      <c r="T167" s="3"/>
      <c r="U167" s="3"/>
      <c r="V167" s="4"/>
      <c r="W167" s="34"/>
      <c r="X167" s="11"/>
      <c r="Y167" s="6"/>
      <c r="Z167" s="6"/>
      <c r="AA167" s="3"/>
      <c r="AB167" s="3"/>
      <c r="AC167" s="3"/>
      <c r="AD167" s="4"/>
      <c r="AE167" s="6"/>
      <c r="AF167" s="6"/>
      <c r="AG167" s="3"/>
      <c r="AH167" s="3"/>
      <c r="AI167" s="3"/>
      <c r="AJ167" s="4"/>
      <c r="AK167" s="6"/>
      <c r="AL167" s="3"/>
      <c r="AM167" s="4"/>
      <c r="AN167" s="6"/>
      <c r="AO167" s="6"/>
      <c r="AP167" s="3"/>
      <c r="AQ167" s="3"/>
      <c r="AR167" s="3"/>
      <c r="AS167" s="4"/>
      <c r="AT167" s="6"/>
      <c r="AU167" s="6"/>
      <c r="AV167" s="3"/>
      <c r="AW167" s="3"/>
      <c r="AX167" s="3"/>
      <c r="AY167" s="11"/>
      <c r="AZ167" s="6"/>
      <c r="BA167" s="6"/>
      <c r="BB167" s="3"/>
      <c r="BC167" s="3"/>
      <c r="BD167" s="3"/>
      <c r="BE167" s="4"/>
      <c r="BF167" s="3"/>
      <c r="BG167" s="3"/>
      <c r="BH167" s="3"/>
      <c r="BI167" s="4"/>
      <c r="BJ167" s="6"/>
      <c r="BK167" s="6"/>
      <c r="BL167" s="3"/>
      <c r="BM167" s="3"/>
      <c r="BN167" s="3"/>
      <c r="BO167" s="4"/>
      <c r="BP167" s="6"/>
      <c r="BQ167" s="3"/>
      <c r="BR167" s="4"/>
      <c r="BS167" s="6"/>
      <c r="BT167" s="6"/>
      <c r="BU167" s="3"/>
      <c r="BV167" s="3"/>
      <c r="BW167" s="3"/>
      <c r="BX167" s="4"/>
      <c r="BY167" s="6">
        <f>E167+K167+Y167</f>
        <v>0</v>
      </c>
      <c r="BZ167" s="6">
        <f>Y167+AE167+AN167</f>
        <v>0</v>
      </c>
      <c r="CA167" s="6">
        <f>AT167+AZ167+BJ167+BS167</f>
        <v>0</v>
      </c>
      <c r="CB167" s="6">
        <f>SUM(AK167+BP167+BY167+BZ167+CA167)</f>
        <v>0</v>
      </c>
      <c r="CC167" s="6">
        <f>DB167</f>
        <v>0</v>
      </c>
      <c r="CD167" s="6">
        <f>F167+L167+R167+Z167+AF167+AO167+AU167+BA167+BK167+BT167</f>
        <v>0</v>
      </c>
      <c r="CE167" s="6">
        <f>DN167</f>
        <v>0</v>
      </c>
      <c r="CF167" s="7">
        <f>G167+M167+S167+W167+AA167+AG167+AL167+AP167+AV167+BB167+BF167+BL167+BQ167+BU167+CJ167+CK167</f>
        <v>0</v>
      </c>
      <c r="CG167" s="6">
        <f>CB167+CF167</f>
        <v>0</v>
      </c>
      <c r="CH167" s="7">
        <f>H167+N167+T167+AB167+AH167+AQ167+AW167+BC167+BG167+BM167+BV167</f>
        <v>0</v>
      </c>
      <c r="CI167" s="7">
        <f>I167+O167+U167+AC167+AI167+AR167+AX167+BD167+BH167+BN167+BW167</f>
        <v>0</v>
      </c>
      <c r="CJ167" s="7"/>
      <c r="CK167" s="7"/>
      <c r="CL167" s="3"/>
      <c r="CM167" s="3"/>
      <c r="CN167" s="1" t="str">
        <f>A167</f>
        <v>Cole, Jacob</v>
      </c>
      <c r="CP167" s="26">
        <f>E167</f>
        <v>0</v>
      </c>
      <c r="CQ167" s="8">
        <f>K167</f>
        <v>0</v>
      </c>
      <c r="CR167" s="8">
        <f>Q167</f>
        <v>0</v>
      </c>
      <c r="CS167" s="8">
        <f>Y167</f>
        <v>0</v>
      </c>
      <c r="CT167" s="8">
        <f>AE167</f>
        <v>0</v>
      </c>
      <c r="CU167" s="8">
        <f>AK167</f>
        <v>0</v>
      </c>
      <c r="CV167" s="8">
        <f>AN167</f>
        <v>0</v>
      </c>
      <c r="CW167" s="8">
        <f>AT167</f>
        <v>0</v>
      </c>
      <c r="CX167" s="8">
        <f>AZ167</f>
        <v>0</v>
      </c>
      <c r="CY167" s="8">
        <f>BJ167</f>
        <v>0</v>
      </c>
      <c r="CZ167" s="8">
        <f>BP167</f>
        <v>0</v>
      </c>
      <c r="DA167" s="8">
        <f>BS167</f>
        <v>0</v>
      </c>
      <c r="DB167" s="25">
        <f>SUM(LARGE(CP167:DA167,{1,2,3,4,5,6,7}))</f>
        <v>0</v>
      </c>
      <c r="DD167" s="26">
        <f>F167</f>
        <v>0</v>
      </c>
      <c r="DE167" s="8">
        <f>L167</f>
        <v>0</v>
      </c>
      <c r="DF167" s="8">
        <f>R167</f>
        <v>0</v>
      </c>
      <c r="DG167" s="8">
        <f>Z167</f>
        <v>0</v>
      </c>
      <c r="DH167" s="8">
        <f>AF167</f>
        <v>0</v>
      </c>
      <c r="DI167" s="8">
        <f>AO167</f>
        <v>0</v>
      </c>
      <c r="DJ167" s="8">
        <f>AU167</f>
        <v>0</v>
      </c>
      <c r="DK167" s="8">
        <f>BA167</f>
        <v>0</v>
      </c>
      <c r="DL167" s="8">
        <f>BK167</f>
        <v>0</v>
      </c>
      <c r="DM167" s="8">
        <f>BT167</f>
        <v>0</v>
      </c>
      <c r="DN167" s="6">
        <f>SUM(LARGE(DD167:DM167,{1,2,3,4,5,6,7}))</f>
        <v>0</v>
      </c>
      <c r="DP167" s="2"/>
    </row>
    <row r="168" spans="1:120" hidden="1" x14ac:dyDescent="0.25">
      <c r="A168" s="1" t="s">
        <v>176</v>
      </c>
      <c r="B168" s="9"/>
      <c r="C168" s="3">
        <v>530</v>
      </c>
      <c r="D168" s="11"/>
      <c r="E168" s="6"/>
      <c r="F168" s="6"/>
      <c r="G168" s="3"/>
      <c r="H168" s="3"/>
      <c r="I168" s="3"/>
      <c r="J168" s="4"/>
      <c r="K168" s="6"/>
      <c r="L168" s="6"/>
      <c r="M168" s="3"/>
      <c r="N168" s="3"/>
      <c r="O168" s="3"/>
      <c r="P168" s="4"/>
      <c r="Q168" s="6"/>
      <c r="R168" s="6"/>
      <c r="S168" s="3"/>
      <c r="T168" s="3"/>
      <c r="U168" s="3"/>
      <c r="V168" s="4"/>
      <c r="W168" s="34"/>
      <c r="X168" s="11"/>
      <c r="Y168" s="6"/>
      <c r="Z168" s="6"/>
      <c r="AA168" s="3"/>
      <c r="AB168" s="3"/>
      <c r="AC168" s="3"/>
      <c r="AD168" s="4"/>
      <c r="AE168" s="6"/>
      <c r="AF168" s="6"/>
      <c r="AG168" s="3"/>
      <c r="AH168" s="3"/>
      <c r="AI168" s="3"/>
      <c r="AJ168" s="4"/>
      <c r="AK168" s="6"/>
      <c r="AL168" s="3"/>
      <c r="AM168" s="4"/>
      <c r="AN168" s="6"/>
      <c r="AO168" s="6"/>
      <c r="AP168" s="3"/>
      <c r="AQ168" s="3"/>
      <c r="AR168" s="3"/>
      <c r="AS168" s="4"/>
      <c r="AT168" s="6"/>
      <c r="AU168" s="6"/>
      <c r="AV168" s="3"/>
      <c r="AW168" s="3"/>
      <c r="AX168" s="3"/>
      <c r="AY168" s="11"/>
      <c r="AZ168" s="6"/>
      <c r="BA168" s="6"/>
      <c r="BB168" s="3"/>
      <c r="BC168" s="3"/>
      <c r="BD168" s="3"/>
      <c r="BE168" s="4"/>
      <c r="BF168" s="3"/>
      <c r="BG168" s="3"/>
      <c r="BH168" s="3"/>
      <c r="BI168" s="4"/>
      <c r="BJ168" s="6"/>
      <c r="BK168" s="6"/>
      <c r="BL168" s="3"/>
      <c r="BM168" s="3"/>
      <c r="BN168" s="3"/>
      <c r="BO168" s="4"/>
      <c r="BP168" s="6"/>
      <c r="BQ168" s="3"/>
      <c r="BR168" s="4"/>
      <c r="BS168" s="6"/>
      <c r="BT168" s="6"/>
      <c r="BU168" s="3"/>
      <c r="BV168" s="3"/>
      <c r="BW168" s="3"/>
      <c r="BX168" s="4"/>
      <c r="BY168" s="6">
        <f>E168+K168+Y168</f>
        <v>0</v>
      </c>
      <c r="BZ168" s="6">
        <f>Y168+AE168+AN168</f>
        <v>0</v>
      </c>
      <c r="CA168" s="6">
        <f>AT168+AZ168+BJ168+BS168</f>
        <v>0</v>
      </c>
      <c r="CB168" s="6">
        <f>SUM(AK168+BP168+BY168+BZ168+CA168)</f>
        <v>0</v>
      </c>
      <c r="CC168" s="6">
        <f>DB168</f>
        <v>0</v>
      </c>
      <c r="CD168" s="6">
        <f>F168+L168+R168+Z168+AF168+AO168+AU168+BA168+BK168+BT168</f>
        <v>0</v>
      </c>
      <c r="CE168" s="6">
        <f>DN168</f>
        <v>0</v>
      </c>
      <c r="CF168" s="7">
        <f>G168+M168+S168+W168+AA168+AG168+AL168+AP168+AV168+BB168+BF168+BL168+BQ168+BU168+CJ168+CK168</f>
        <v>0</v>
      </c>
      <c r="CG168" s="6">
        <f>CB168+CF168</f>
        <v>0</v>
      </c>
      <c r="CH168" s="7">
        <f>H168+N168+T168+AB168+AH168+AQ168+AW168+BC168+BG168+BM168+BV168</f>
        <v>0</v>
      </c>
      <c r="CI168" s="7">
        <f>I168+O168+U168+AC168+AI168+AR168+AX168+BD168+BH168+BN168+BW168</f>
        <v>0</v>
      </c>
      <c r="CJ168" s="7"/>
      <c r="CK168" s="7"/>
      <c r="CL168" s="3"/>
      <c r="CM168" s="3"/>
      <c r="CN168" s="1" t="str">
        <f>A168</f>
        <v>Burnett, Ian</v>
      </c>
      <c r="CP168" s="26">
        <f>E168</f>
        <v>0</v>
      </c>
      <c r="CQ168" s="8">
        <f>K168</f>
        <v>0</v>
      </c>
      <c r="CR168" s="8">
        <f>Q168</f>
        <v>0</v>
      </c>
      <c r="CS168" s="8">
        <f>Y168</f>
        <v>0</v>
      </c>
      <c r="CT168" s="8">
        <f>AE168</f>
        <v>0</v>
      </c>
      <c r="CU168" s="8">
        <f>AK168</f>
        <v>0</v>
      </c>
      <c r="CV168" s="8">
        <f>AN168</f>
        <v>0</v>
      </c>
      <c r="CW168" s="8">
        <f>AT168</f>
        <v>0</v>
      </c>
      <c r="CX168" s="8">
        <f>AZ168</f>
        <v>0</v>
      </c>
      <c r="CY168" s="8">
        <f>BJ168</f>
        <v>0</v>
      </c>
      <c r="CZ168" s="8">
        <f>BP168</f>
        <v>0</v>
      </c>
      <c r="DA168" s="8">
        <f>BS168</f>
        <v>0</v>
      </c>
      <c r="DB168" s="25">
        <f>SUM(LARGE(CP168:DA168,{1,2,3,4,5,6,7}))</f>
        <v>0</v>
      </c>
      <c r="DD168" s="26">
        <f>F168</f>
        <v>0</v>
      </c>
      <c r="DE168" s="8">
        <f>L168</f>
        <v>0</v>
      </c>
      <c r="DF168" s="8">
        <f>R168</f>
        <v>0</v>
      </c>
      <c r="DG168" s="8">
        <f>Z168</f>
        <v>0</v>
      </c>
      <c r="DH168" s="8">
        <f>AF168</f>
        <v>0</v>
      </c>
      <c r="DI168" s="8">
        <f>AO168</f>
        <v>0</v>
      </c>
      <c r="DJ168" s="8">
        <f>AU168</f>
        <v>0</v>
      </c>
      <c r="DK168" s="8">
        <f>BA168</f>
        <v>0</v>
      </c>
      <c r="DL168" s="8">
        <f>BK168</f>
        <v>0</v>
      </c>
      <c r="DM168" s="8">
        <f>BT168</f>
        <v>0</v>
      </c>
      <c r="DN168" s="6">
        <f>SUM(LARGE(DD168:DM168,{1,2,3,4,5,6,7}))</f>
        <v>0</v>
      </c>
      <c r="DP168" s="2"/>
    </row>
    <row r="169" spans="1:120" hidden="1" x14ac:dyDescent="0.25">
      <c r="A169" s="1" t="s">
        <v>175</v>
      </c>
      <c r="B169" s="9"/>
      <c r="C169" s="3">
        <v>531</v>
      </c>
      <c r="D169" s="11"/>
      <c r="E169" s="6"/>
      <c r="F169" s="6"/>
      <c r="G169" s="3"/>
      <c r="H169" s="3"/>
      <c r="I169" s="3"/>
      <c r="J169" s="4"/>
      <c r="K169" s="6"/>
      <c r="L169" s="6"/>
      <c r="M169" s="3"/>
      <c r="N169" s="3"/>
      <c r="O169" s="3"/>
      <c r="P169" s="4"/>
      <c r="Q169" s="6"/>
      <c r="R169" s="6"/>
      <c r="S169" s="3"/>
      <c r="T169" s="3"/>
      <c r="U169" s="3"/>
      <c r="V169" s="4"/>
      <c r="W169" s="34"/>
      <c r="X169" s="11"/>
      <c r="Y169" s="6"/>
      <c r="Z169" s="6"/>
      <c r="AA169" s="3"/>
      <c r="AB169" s="3"/>
      <c r="AC169" s="3"/>
      <c r="AD169" s="4"/>
      <c r="AE169" s="6"/>
      <c r="AF169" s="6"/>
      <c r="AG169" s="3"/>
      <c r="AH169" s="3"/>
      <c r="AI169" s="3"/>
      <c r="AJ169" s="4"/>
      <c r="AK169" s="6"/>
      <c r="AL169" s="3"/>
      <c r="AM169" s="4"/>
      <c r="AN169" s="6"/>
      <c r="AO169" s="6"/>
      <c r="AP169" s="3"/>
      <c r="AQ169" s="3"/>
      <c r="AR169" s="3"/>
      <c r="AS169" s="4"/>
      <c r="AT169" s="6"/>
      <c r="AU169" s="6"/>
      <c r="AV169" s="3"/>
      <c r="AW169" s="3"/>
      <c r="AX169" s="3"/>
      <c r="AY169" s="11"/>
      <c r="AZ169" s="6"/>
      <c r="BA169" s="6"/>
      <c r="BB169" s="3"/>
      <c r="BC169" s="3"/>
      <c r="BD169" s="3"/>
      <c r="BE169" s="4"/>
      <c r="BF169" s="3"/>
      <c r="BG169" s="3"/>
      <c r="BH169" s="3"/>
      <c r="BI169" s="4"/>
      <c r="BJ169" s="6"/>
      <c r="BK169" s="6"/>
      <c r="BL169" s="3"/>
      <c r="BM169" s="3"/>
      <c r="BN169" s="3"/>
      <c r="BO169" s="4"/>
      <c r="BP169" s="6"/>
      <c r="BQ169" s="3"/>
      <c r="BR169" s="4"/>
      <c r="BS169" s="6"/>
      <c r="BT169" s="6"/>
      <c r="BU169" s="3"/>
      <c r="BV169" s="3"/>
      <c r="BW169" s="3"/>
      <c r="BX169" s="4"/>
      <c r="BY169" s="6">
        <f>E169+K169+Y169</f>
        <v>0</v>
      </c>
      <c r="BZ169" s="6">
        <f>Y169+AE169+AN169</f>
        <v>0</v>
      </c>
      <c r="CA169" s="6">
        <f>AT169+AZ169+BJ169+BS169</f>
        <v>0</v>
      </c>
      <c r="CB169" s="6">
        <f>SUM(AK169+BP169+BY169+BZ169+CA169)</f>
        <v>0</v>
      </c>
      <c r="CC169" s="6">
        <f>DB169</f>
        <v>0</v>
      </c>
      <c r="CD169" s="6">
        <f>F169+L169+R169+Z169+AF169+AO169+AU169+BA169+BK169+BT169</f>
        <v>0</v>
      </c>
      <c r="CE169" s="6">
        <f>DN169</f>
        <v>0</v>
      </c>
      <c r="CF169" s="7">
        <f>G169+M169+S169+W169+AA169+AG169+AL169+AP169+AV169+BB169+BF169+BL169+BQ169+BU169+CJ169+CK169</f>
        <v>0</v>
      </c>
      <c r="CG169" s="6">
        <f>CB169+CF169</f>
        <v>0</v>
      </c>
      <c r="CH169" s="7">
        <f>H169+N169+T169+AB169+AH169+AQ169+AW169+BC169+BG169+BM169+BV169</f>
        <v>0</v>
      </c>
      <c r="CI169" s="7">
        <f>I169+O169+U169+AC169+AI169+AR169+AX169+BD169+BH169+BN169+BW169</f>
        <v>0</v>
      </c>
      <c r="CJ169" s="7"/>
      <c r="CK169" s="7"/>
      <c r="CL169" s="3"/>
      <c r="CM169" s="3"/>
      <c r="CN169" s="1" t="str">
        <f>A169</f>
        <v>McLean, Cameron</v>
      </c>
      <c r="CP169" s="26">
        <f>E169</f>
        <v>0</v>
      </c>
      <c r="CQ169" s="8">
        <f>K169</f>
        <v>0</v>
      </c>
      <c r="CR169" s="8">
        <f>Q169</f>
        <v>0</v>
      </c>
      <c r="CS169" s="8">
        <f>Y169</f>
        <v>0</v>
      </c>
      <c r="CT169" s="8">
        <f>AE169</f>
        <v>0</v>
      </c>
      <c r="CU169" s="8">
        <f>AK169</f>
        <v>0</v>
      </c>
      <c r="CV169" s="8">
        <f>AN169</f>
        <v>0</v>
      </c>
      <c r="CW169" s="8">
        <f>AT169</f>
        <v>0</v>
      </c>
      <c r="CX169" s="8">
        <f>AZ169</f>
        <v>0</v>
      </c>
      <c r="CY169" s="8">
        <f>BJ169</f>
        <v>0</v>
      </c>
      <c r="CZ169" s="8">
        <f>BP169</f>
        <v>0</v>
      </c>
      <c r="DA169" s="8">
        <f>BS169</f>
        <v>0</v>
      </c>
      <c r="DB169" s="25">
        <f>SUM(LARGE(CP169:DA169,{1,2,3,4,5,6,7}))</f>
        <v>0</v>
      </c>
      <c r="DD169" s="26">
        <f>F169</f>
        <v>0</v>
      </c>
      <c r="DE169" s="8">
        <f>L169</f>
        <v>0</v>
      </c>
      <c r="DF169" s="8">
        <f>R169</f>
        <v>0</v>
      </c>
      <c r="DG169" s="8">
        <f>Z169</f>
        <v>0</v>
      </c>
      <c r="DH169" s="8">
        <f>AF169</f>
        <v>0</v>
      </c>
      <c r="DI169" s="8">
        <f>AO169</f>
        <v>0</v>
      </c>
      <c r="DJ169" s="8">
        <f>AU169</f>
        <v>0</v>
      </c>
      <c r="DK169" s="8">
        <f>BA169</f>
        <v>0</v>
      </c>
      <c r="DL169" s="8">
        <f>BK169</f>
        <v>0</v>
      </c>
      <c r="DM169" s="8">
        <f>BT169</f>
        <v>0</v>
      </c>
      <c r="DN169" s="6">
        <f>SUM(LARGE(DD169:DM169,{1,2,3,4,5,6,7}))</f>
        <v>0</v>
      </c>
      <c r="DP169" s="2"/>
    </row>
    <row r="170" spans="1:120" hidden="1" x14ac:dyDescent="0.25">
      <c r="A170" s="1" t="s">
        <v>174</v>
      </c>
      <c r="B170" s="9"/>
      <c r="C170" s="3">
        <v>536</v>
      </c>
      <c r="D170" s="11"/>
      <c r="E170" s="6"/>
      <c r="F170" s="6"/>
      <c r="G170" s="3"/>
      <c r="H170" s="3"/>
      <c r="I170" s="3"/>
      <c r="J170" s="4"/>
      <c r="K170" s="6"/>
      <c r="L170" s="6"/>
      <c r="M170" s="3"/>
      <c r="N170" s="3"/>
      <c r="O170" s="3"/>
      <c r="P170" s="4"/>
      <c r="Q170" s="6"/>
      <c r="R170" s="6"/>
      <c r="S170" s="3"/>
      <c r="T170" s="3"/>
      <c r="U170" s="3"/>
      <c r="V170" s="4"/>
      <c r="W170" s="34"/>
      <c r="X170" s="11"/>
      <c r="Y170" s="6"/>
      <c r="Z170" s="6"/>
      <c r="AA170" s="3"/>
      <c r="AB170" s="3"/>
      <c r="AC170" s="3"/>
      <c r="AD170" s="4"/>
      <c r="AE170" s="6"/>
      <c r="AF170" s="6"/>
      <c r="AG170" s="3"/>
      <c r="AH170" s="3"/>
      <c r="AI170" s="3"/>
      <c r="AJ170" s="4"/>
      <c r="AK170" s="6"/>
      <c r="AL170" s="3"/>
      <c r="AM170" s="4"/>
      <c r="AN170" s="6"/>
      <c r="AO170" s="6"/>
      <c r="AP170" s="3"/>
      <c r="AQ170" s="3"/>
      <c r="AR170" s="3"/>
      <c r="AS170" s="4"/>
      <c r="AT170" s="6"/>
      <c r="AU170" s="6"/>
      <c r="AV170" s="3"/>
      <c r="AW170" s="3"/>
      <c r="AX170" s="3"/>
      <c r="AY170" s="11"/>
      <c r="AZ170" s="6"/>
      <c r="BA170" s="6"/>
      <c r="BB170" s="3"/>
      <c r="BC170" s="3"/>
      <c r="BD170" s="3"/>
      <c r="BE170" s="4"/>
      <c r="BF170" s="3"/>
      <c r="BG170" s="3"/>
      <c r="BH170" s="3"/>
      <c r="BI170" s="4"/>
      <c r="BJ170" s="6"/>
      <c r="BK170" s="6"/>
      <c r="BL170" s="3"/>
      <c r="BM170" s="3"/>
      <c r="BN170" s="3"/>
      <c r="BO170" s="4"/>
      <c r="BP170" s="6"/>
      <c r="BQ170" s="3"/>
      <c r="BR170" s="4"/>
      <c r="BS170" s="6"/>
      <c r="BT170" s="6"/>
      <c r="BU170" s="3"/>
      <c r="BV170" s="3"/>
      <c r="BW170" s="3"/>
      <c r="BX170" s="4"/>
      <c r="BY170" s="6">
        <f>E170+K170+Y170</f>
        <v>0</v>
      </c>
      <c r="BZ170" s="6">
        <f>Y170+AE170+AN170</f>
        <v>0</v>
      </c>
      <c r="CA170" s="6">
        <f>AT170+AZ170+BJ170+BS170</f>
        <v>0</v>
      </c>
      <c r="CB170" s="6">
        <f>SUM(AK170+BP170+BY170+BZ170+CA170)</f>
        <v>0</v>
      </c>
      <c r="CC170" s="6">
        <f>DB170</f>
        <v>0</v>
      </c>
      <c r="CD170" s="6">
        <f>F170+L170+R170+Z170+AF170+AO170+AU170+BA170+BK170+BT170</f>
        <v>0</v>
      </c>
      <c r="CE170" s="6">
        <f>DN170</f>
        <v>0</v>
      </c>
      <c r="CF170" s="7">
        <f>G170+M170+S170+W170+AA170+AG170+AL170+AP170+AV170+BB170+BF170+BL170+BQ170+BU170+CJ170+CK170</f>
        <v>0</v>
      </c>
      <c r="CG170" s="6">
        <f>CB170+CF170</f>
        <v>0</v>
      </c>
      <c r="CH170" s="7">
        <f>H170+N170+T170+AB170+AH170+AQ170+AW170+BC170+BG170+BM170+BV170</f>
        <v>0</v>
      </c>
      <c r="CI170" s="7">
        <f>I170+O170+U170+AC170+AI170+AR170+AX170+BD170+BH170+BN170+BW170</f>
        <v>0</v>
      </c>
      <c r="CJ170" s="7"/>
      <c r="CK170" s="7"/>
      <c r="CL170" s="3"/>
      <c r="CM170" s="3"/>
      <c r="CN170" s="1" t="str">
        <f>A170</f>
        <v>Morris, Tony</v>
      </c>
      <c r="CP170" s="26">
        <f>E170</f>
        <v>0</v>
      </c>
      <c r="CQ170" s="8">
        <f>K170</f>
        <v>0</v>
      </c>
      <c r="CR170" s="8">
        <f>Q170</f>
        <v>0</v>
      </c>
      <c r="CS170" s="8">
        <f>Y170</f>
        <v>0</v>
      </c>
      <c r="CT170" s="8">
        <f>AE170</f>
        <v>0</v>
      </c>
      <c r="CU170" s="8">
        <f>AK170</f>
        <v>0</v>
      </c>
      <c r="CV170" s="8">
        <f>AN170</f>
        <v>0</v>
      </c>
      <c r="CW170" s="8">
        <f>AT170</f>
        <v>0</v>
      </c>
      <c r="CX170" s="8">
        <f>AZ170</f>
        <v>0</v>
      </c>
      <c r="CY170" s="8">
        <f>BJ170</f>
        <v>0</v>
      </c>
      <c r="CZ170" s="8">
        <f>BP170</f>
        <v>0</v>
      </c>
      <c r="DA170" s="8">
        <f>BS170</f>
        <v>0</v>
      </c>
      <c r="DB170" s="25">
        <f>SUM(LARGE(CP170:DA170,{1,2,3,4,5,6,7}))</f>
        <v>0</v>
      </c>
      <c r="DD170" s="26">
        <f>F170</f>
        <v>0</v>
      </c>
      <c r="DE170" s="8">
        <f>L170</f>
        <v>0</v>
      </c>
      <c r="DF170" s="8">
        <f>R170</f>
        <v>0</v>
      </c>
      <c r="DG170" s="8">
        <f>Z170</f>
        <v>0</v>
      </c>
      <c r="DH170" s="8">
        <f>AF170</f>
        <v>0</v>
      </c>
      <c r="DI170" s="8">
        <f>AO170</f>
        <v>0</v>
      </c>
      <c r="DJ170" s="8">
        <f>AU170</f>
        <v>0</v>
      </c>
      <c r="DK170" s="8">
        <f>BA170</f>
        <v>0</v>
      </c>
      <c r="DL170" s="8">
        <f>BK170</f>
        <v>0</v>
      </c>
      <c r="DM170" s="8">
        <f>BT170</f>
        <v>0</v>
      </c>
      <c r="DN170" s="6">
        <f>SUM(LARGE(DD170:DM170,{1,2,3,4,5,6,7}))</f>
        <v>0</v>
      </c>
      <c r="DP170" s="2"/>
    </row>
    <row r="171" spans="1:120" hidden="1" x14ac:dyDescent="0.25">
      <c r="A171" s="1" t="s">
        <v>181</v>
      </c>
      <c r="B171" s="9"/>
      <c r="C171" s="3">
        <v>551</v>
      </c>
      <c r="D171" s="11"/>
      <c r="E171" s="6"/>
      <c r="F171" s="6"/>
      <c r="G171" s="3"/>
      <c r="H171" s="3"/>
      <c r="I171" s="3"/>
      <c r="J171" s="4"/>
      <c r="K171" s="6"/>
      <c r="L171" s="6"/>
      <c r="M171" s="3"/>
      <c r="N171" s="3"/>
      <c r="O171" s="3"/>
      <c r="P171" s="4"/>
      <c r="Q171" s="6"/>
      <c r="R171" s="6"/>
      <c r="S171" s="3"/>
      <c r="T171" s="3"/>
      <c r="U171" s="3"/>
      <c r="V171" s="4"/>
      <c r="W171" s="34"/>
      <c r="X171" s="11"/>
      <c r="Y171" s="6"/>
      <c r="Z171" s="6"/>
      <c r="AA171" s="3"/>
      <c r="AB171" s="3"/>
      <c r="AC171" s="3"/>
      <c r="AD171" s="4"/>
      <c r="AE171" s="6"/>
      <c r="AF171" s="6"/>
      <c r="AG171" s="3"/>
      <c r="AH171" s="3"/>
      <c r="AI171" s="3"/>
      <c r="AJ171" s="4"/>
      <c r="AK171" s="6"/>
      <c r="AL171" s="3"/>
      <c r="AM171" s="4"/>
      <c r="AN171" s="6"/>
      <c r="AO171" s="6"/>
      <c r="AP171" s="3"/>
      <c r="AQ171" s="3"/>
      <c r="AR171" s="3"/>
      <c r="AS171" s="4"/>
      <c r="AT171" s="6"/>
      <c r="AU171" s="6"/>
      <c r="AV171" s="3"/>
      <c r="AW171" s="3"/>
      <c r="AX171" s="3"/>
      <c r="AY171" s="11"/>
      <c r="AZ171" s="6"/>
      <c r="BA171" s="6"/>
      <c r="BB171" s="3"/>
      <c r="BC171" s="3"/>
      <c r="BD171" s="3"/>
      <c r="BE171" s="4"/>
      <c r="BF171" s="3"/>
      <c r="BG171" s="3"/>
      <c r="BH171" s="3"/>
      <c r="BI171" s="4"/>
      <c r="BJ171" s="6"/>
      <c r="BK171" s="6"/>
      <c r="BL171" s="3"/>
      <c r="BM171" s="3"/>
      <c r="BN171" s="3"/>
      <c r="BO171" s="4"/>
      <c r="BP171" s="6"/>
      <c r="BQ171" s="3"/>
      <c r="BR171" s="4"/>
      <c r="BS171" s="6"/>
      <c r="BT171" s="6"/>
      <c r="BU171" s="3"/>
      <c r="BV171" s="3"/>
      <c r="BW171" s="3"/>
      <c r="BX171" s="4"/>
      <c r="BY171" s="6">
        <f>E171+K171+Y171</f>
        <v>0</v>
      </c>
      <c r="BZ171" s="6">
        <f>Y171+AE171+AN171</f>
        <v>0</v>
      </c>
      <c r="CA171" s="6">
        <f>AT171+AZ171+BJ171+BS171</f>
        <v>0</v>
      </c>
      <c r="CB171" s="6">
        <f>SUM(AK171+BP171+BY171+BZ171+CA171)</f>
        <v>0</v>
      </c>
      <c r="CC171" s="6">
        <f>DB171</f>
        <v>0</v>
      </c>
      <c r="CD171" s="6">
        <f>F171+L171+R171+Z171+AF171+AO171+AU171+BA171+BK171+BT171</f>
        <v>0</v>
      </c>
      <c r="CE171" s="6">
        <f>DN171</f>
        <v>0</v>
      </c>
      <c r="CF171" s="7">
        <f>G171+M171+S171+W171+AA171+AG171+AL171+AP171+AV171+BB171+BF171+BL171+BQ171+BU171+CJ171+CK171</f>
        <v>0</v>
      </c>
      <c r="CG171" s="6">
        <f>CB171+CF171</f>
        <v>0</v>
      </c>
      <c r="CH171" s="7">
        <f>H171+N171+T171+AB171+AH171+AQ171+AW171+BC171+BG171+BM171+BV171</f>
        <v>0</v>
      </c>
      <c r="CI171" s="7">
        <f>I171+O171+U171+AC171+AI171+AR171+AX171+BD171+BH171+BN171+BW171</f>
        <v>0</v>
      </c>
      <c r="CJ171" s="7"/>
      <c r="CK171" s="7"/>
      <c r="CL171" s="6">
        <f>CC171</f>
        <v>0</v>
      </c>
      <c r="CM171" s="3"/>
      <c r="CN171" s="1" t="str">
        <f>A171</f>
        <v>Hinkley, JD</v>
      </c>
      <c r="CP171" s="26">
        <f>E171</f>
        <v>0</v>
      </c>
      <c r="CQ171" s="8">
        <f>K171</f>
        <v>0</v>
      </c>
      <c r="CR171" s="8">
        <f>Q171</f>
        <v>0</v>
      </c>
      <c r="CS171" s="8">
        <f>Y171</f>
        <v>0</v>
      </c>
      <c r="CT171" s="8">
        <f>AE171</f>
        <v>0</v>
      </c>
      <c r="CU171" s="8">
        <f>AK171</f>
        <v>0</v>
      </c>
      <c r="CV171" s="8">
        <f>AN171</f>
        <v>0</v>
      </c>
      <c r="CW171" s="8">
        <f>AT171</f>
        <v>0</v>
      </c>
      <c r="CX171" s="8">
        <f>AZ171</f>
        <v>0</v>
      </c>
      <c r="CY171" s="8">
        <f>BJ171</f>
        <v>0</v>
      </c>
      <c r="CZ171" s="8">
        <f>BP171</f>
        <v>0</v>
      </c>
      <c r="DA171" s="8">
        <f>BS171</f>
        <v>0</v>
      </c>
      <c r="DB171" s="25">
        <f>SUM(LARGE(CP171:DA171,{1,2,3,4,5,6,7}))</f>
        <v>0</v>
      </c>
      <c r="DD171" s="26">
        <f>F171</f>
        <v>0</v>
      </c>
      <c r="DE171" s="8">
        <f>L171</f>
        <v>0</v>
      </c>
      <c r="DF171" s="8">
        <f>R171</f>
        <v>0</v>
      </c>
      <c r="DG171" s="8">
        <f>Z171</f>
        <v>0</v>
      </c>
      <c r="DH171" s="8">
        <f>AF171</f>
        <v>0</v>
      </c>
      <c r="DI171" s="8">
        <f>AO171</f>
        <v>0</v>
      </c>
      <c r="DJ171" s="8">
        <f>AU171</f>
        <v>0</v>
      </c>
      <c r="DK171" s="8">
        <f>BA171</f>
        <v>0</v>
      </c>
      <c r="DL171" s="8">
        <f>BK171</f>
        <v>0</v>
      </c>
      <c r="DM171" s="8">
        <f>BT171</f>
        <v>0</v>
      </c>
      <c r="DN171" s="6">
        <f>SUM(LARGE(DD171:DM171,{1,2,3,4,5,6,7}))</f>
        <v>0</v>
      </c>
    </row>
    <row r="172" spans="1:120" hidden="1" x14ac:dyDescent="0.25">
      <c r="A172" s="1" t="s">
        <v>209</v>
      </c>
      <c r="B172" s="9">
        <v>42806</v>
      </c>
      <c r="C172" s="3">
        <v>578</v>
      </c>
      <c r="D172" s="11"/>
      <c r="E172" s="6"/>
      <c r="F172" s="6"/>
      <c r="G172" s="3"/>
      <c r="H172" s="3"/>
      <c r="I172" s="3"/>
      <c r="J172" s="4"/>
      <c r="K172" s="6"/>
      <c r="L172" s="6"/>
      <c r="M172" s="3"/>
      <c r="N172" s="3"/>
      <c r="O172" s="3"/>
      <c r="P172" s="4"/>
      <c r="Q172" s="6"/>
      <c r="R172" s="6"/>
      <c r="S172" s="3"/>
      <c r="T172" s="3"/>
      <c r="U172" s="3"/>
      <c r="V172" s="4"/>
      <c r="W172" s="34"/>
      <c r="X172" s="11"/>
      <c r="Y172" s="6"/>
      <c r="Z172" s="6"/>
      <c r="AA172" s="3"/>
      <c r="AB172" s="3"/>
      <c r="AC172" s="3"/>
      <c r="AD172" s="4"/>
      <c r="AE172" s="6"/>
      <c r="AF172" s="6"/>
      <c r="AG172" s="3"/>
      <c r="AH172" s="3"/>
      <c r="AI172" s="3"/>
      <c r="AJ172" s="4"/>
      <c r="AK172" s="6"/>
      <c r="AL172" s="3"/>
      <c r="AM172" s="4"/>
      <c r="AN172" s="6"/>
      <c r="AO172" s="6"/>
      <c r="AP172" s="3"/>
      <c r="AQ172" s="3"/>
      <c r="AR172" s="3"/>
      <c r="AS172" s="4"/>
      <c r="AT172" s="6"/>
      <c r="AU172" s="6"/>
      <c r="AV172" s="3"/>
      <c r="AW172" s="3"/>
      <c r="AX172" s="3"/>
      <c r="AY172" s="11"/>
      <c r="AZ172" s="6"/>
      <c r="BA172" s="6"/>
      <c r="BB172" s="3"/>
      <c r="BC172" s="3"/>
      <c r="BD172" s="3"/>
      <c r="BE172" s="4"/>
      <c r="BF172" s="3"/>
      <c r="BG172" s="3"/>
      <c r="BH172" s="3"/>
      <c r="BI172" s="4"/>
      <c r="BJ172" s="6"/>
      <c r="BK172" s="6"/>
      <c r="BL172" s="3"/>
      <c r="BM172" s="3"/>
      <c r="BN172" s="3"/>
      <c r="BO172" s="4"/>
      <c r="BP172" s="6"/>
      <c r="BQ172" s="3"/>
      <c r="BR172" s="4"/>
      <c r="BS172" s="6"/>
      <c r="BT172" s="6"/>
      <c r="BU172" s="3"/>
      <c r="BV172" s="3"/>
      <c r="BW172" s="3"/>
      <c r="BX172" s="4"/>
      <c r="BY172" s="6">
        <f>E172+K172+Y172</f>
        <v>0</v>
      </c>
      <c r="BZ172" s="6">
        <f>Y172+AE172+AN172</f>
        <v>0</v>
      </c>
      <c r="CA172" s="6">
        <f>AT172+AZ172+BJ172+BS172</f>
        <v>0</v>
      </c>
      <c r="CB172" s="6">
        <f>SUM(AK172+BP172+BY172+BZ172+CA172)</f>
        <v>0</v>
      </c>
      <c r="CC172" s="6">
        <f>DB172</f>
        <v>0</v>
      </c>
      <c r="CD172" s="6">
        <f>F172+L172+R172+Z172+AF172+AO172+AU172+BA172+BK172+BT172</f>
        <v>0</v>
      </c>
      <c r="CE172" s="6">
        <f>DN172</f>
        <v>0</v>
      </c>
      <c r="CF172" s="7">
        <f>G172+M172+S172+W172+AA172+AG172+AL172+AP172+AV172+BB172+BF172+BL172+BQ172+BU172+CJ172+CK172</f>
        <v>0</v>
      </c>
      <c r="CG172" s="6">
        <f>CB172+CF172</f>
        <v>0</v>
      </c>
      <c r="CH172" s="7">
        <f>H172+N172+T172+AB172+AH172+AQ172+AW172+BC172+BG172+BM172+BV172</f>
        <v>0</v>
      </c>
      <c r="CI172" s="7">
        <f>I172+O172+U172+AC172+AI172+AR172+AX172+BD172+BH172+BN172+BW172</f>
        <v>0</v>
      </c>
      <c r="CJ172" s="7"/>
      <c r="CK172" s="7"/>
      <c r="CL172" s="3"/>
      <c r="CM172" s="6"/>
      <c r="CN172" s="1" t="str">
        <f>A172</f>
        <v>Wales, Brendan</v>
      </c>
      <c r="CP172" s="26">
        <f>E172</f>
        <v>0</v>
      </c>
      <c r="CQ172" s="8">
        <f>K172</f>
        <v>0</v>
      </c>
      <c r="CR172" s="8">
        <f>Q172</f>
        <v>0</v>
      </c>
      <c r="CS172" s="8">
        <f>Y172</f>
        <v>0</v>
      </c>
      <c r="CT172" s="8">
        <f>AE172</f>
        <v>0</v>
      </c>
      <c r="CU172" s="8">
        <f>AK172</f>
        <v>0</v>
      </c>
      <c r="CV172" s="8">
        <f>AN172</f>
        <v>0</v>
      </c>
      <c r="CW172" s="8">
        <f>AT172</f>
        <v>0</v>
      </c>
      <c r="CX172" s="8">
        <f>AZ172</f>
        <v>0</v>
      </c>
      <c r="CY172" s="8">
        <f>BJ172</f>
        <v>0</v>
      </c>
      <c r="CZ172" s="8">
        <f>BP172</f>
        <v>0</v>
      </c>
      <c r="DA172" s="8">
        <f>BS172</f>
        <v>0</v>
      </c>
      <c r="DB172" s="25">
        <f>SUM(LARGE(CP172:DA172,{1,2,3,4,5,6,7}))</f>
        <v>0</v>
      </c>
      <c r="DD172" s="26">
        <f>F172</f>
        <v>0</v>
      </c>
      <c r="DE172" s="8">
        <f>L172</f>
        <v>0</v>
      </c>
      <c r="DF172" s="8">
        <f>R172</f>
        <v>0</v>
      </c>
      <c r="DG172" s="8">
        <f>Z172</f>
        <v>0</v>
      </c>
      <c r="DH172" s="8">
        <f>AF172</f>
        <v>0</v>
      </c>
      <c r="DI172" s="8">
        <f>AO172</f>
        <v>0</v>
      </c>
      <c r="DJ172" s="8">
        <f>AU172</f>
        <v>0</v>
      </c>
      <c r="DK172" s="8">
        <f>BA172</f>
        <v>0</v>
      </c>
      <c r="DL172" s="8">
        <f>BK172</f>
        <v>0</v>
      </c>
      <c r="DM172" s="8">
        <f>BT172</f>
        <v>0</v>
      </c>
      <c r="DN172" s="6">
        <f>SUM(LARGE(DD172:DM172,{1,2,3,4,5,6,7}))</f>
        <v>0</v>
      </c>
      <c r="DP172" s="2"/>
    </row>
    <row r="173" spans="1:120" hidden="1" x14ac:dyDescent="0.25">
      <c r="A173" s="1" t="s">
        <v>142</v>
      </c>
      <c r="B173" s="9"/>
      <c r="C173" s="3">
        <v>596</v>
      </c>
      <c r="D173" s="11"/>
      <c r="E173" s="6"/>
      <c r="F173" s="6"/>
      <c r="G173" s="3"/>
      <c r="H173" s="3"/>
      <c r="I173" s="3"/>
      <c r="J173" s="4"/>
      <c r="K173" s="6"/>
      <c r="L173" s="6"/>
      <c r="M173" s="3"/>
      <c r="N173" s="3"/>
      <c r="O173" s="3"/>
      <c r="P173" s="4"/>
      <c r="Q173" s="6"/>
      <c r="R173" s="6"/>
      <c r="S173" s="3"/>
      <c r="T173" s="3"/>
      <c r="U173" s="3"/>
      <c r="V173" s="4"/>
      <c r="W173" s="34"/>
      <c r="X173" s="11"/>
      <c r="Y173" s="6"/>
      <c r="Z173" s="6"/>
      <c r="AA173" s="3"/>
      <c r="AB173" s="3"/>
      <c r="AC173" s="3"/>
      <c r="AD173" s="4"/>
      <c r="AE173" s="6"/>
      <c r="AF173" s="6"/>
      <c r="AG173" s="3"/>
      <c r="AH173" s="3"/>
      <c r="AI173" s="3"/>
      <c r="AJ173" s="4"/>
      <c r="AK173" s="6"/>
      <c r="AL173" s="3"/>
      <c r="AM173" s="4"/>
      <c r="AN173" s="6"/>
      <c r="AO173" s="6"/>
      <c r="AP173" s="3"/>
      <c r="AQ173" s="3"/>
      <c r="AR173" s="3"/>
      <c r="AS173" s="4"/>
      <c r="AT173" s="6"/>
      <c r="AU173" s="6"/>
      <c r="AV173" s="3"/>
      <c r="AW173" s="3"/>
      <c r="AX173" s="3"/>
      <c r="AY173" s="11"/>
      <c r="AZ173" s="6"/>
      <c r="BA173" s="6"/>
      <c r="BB173" s="3"/>
      <c r="BC173" s="3"/>
      <c r="BD173" s="3"/>
      <c r="BE173" s="4"/>
      <c r="BF173" s="3"/>
      <c r="BG173" s="3"/>
      <c r="BH173" s="3"/>
      <c r="BI173" s="4"/>
      <c r="BJ173" s="6"/>
      <c r="BK173" s="6"/>
      <c r="BL173" s="3"/>
      <c r="BM173" s="3"/>
      <c r="BN173" s="3"/>
      <c r="BO173" s="4"/>
      <c r="BP173" s="6"/>
      <c r="BQ173" s="3"/>
      <c r="BR173" s="4"/>
      <c r="BS173" s="6"/>
      <c r="BT173" s="6"/>
      <c r="BU173" s="3"/>
      <c r="BV173" s="3"/>
      <c r="BW173" s="3"/>
      <c r="BX173" s="4"/>
      <c r="BY173" s="6">
        <f>E173+K173+Y173</f>
        <v>0</v>
      </c>
      <c r="BZ173" s="6">
        <f>Y173+AE173+AN173</f>
        <v>0</v>
      </c>
      <c r="CA173" s="6">
        <f>AT173+AZ173+BJ173+BS173</f>
        <v>0</v>
      </c>
      <c r="CB173" s="6">
        <f>SUM(AK173+BP173+BY173+BZ173+CA173)</f>
        <v>0</v>
      </c>
      <c r="CC173" s="6">
        <f>DB173</f>
        <v>0</v>
      </c>
      <c r="CD173" s="6">
        <f>F173+L173+R173+Z173+AF173+AO173+AU173+BA173+BK173+BT173</f>
        <v>0</v>
      </c>
      <c r="CE173" s="6">
        <f>DN173</f>
        <v>0</v>
      </c>
      <c r="CF173" s="7">
        <f>G173+M173+S173+W173+AA173+AG173+AL173+AP173+AV173+BB173+BF173+BL173+BQ173+BU173+CJ173+CK173</f>
        <v>0</v>
      </c>
      <c r="CG173" s="6">
        <f>CB173+CF173</f>
        <v>0</v>
      </c>
      <c r="CH173" s="7">
        <f>H173+N173+T173+AB173+AH173+AQ173+AW173+BC173+BG173+BM173+BV173</f>
        <v>0</v>
      </c>
      <c r="CI173" s="7">
        <f>I173+O173+U173+AC173+AI173+AR173+AX173+BD173+BH173+BN173+BW173</f>
        <v>0</v>
      </c>
      <c r="CJ173" s="7"/>
      <c r="CK173" s="7"/>
      <c r="CL173" s="3"/>
      <c r="CM173" s="3"/>
      <c r="CN173" s="1" t="str">
        <f>A173</f>
        <v>Judge, Darryl</v>
      </c>
      <c r="CP173" s="26">
        <f>E173</f>
        <v>0</v>
      </c>
      <c r="CQ173" s="8">
        <f>K173</f>
        <v>0</v>
      </c>
      <c r="CR173" s="8">
        <f>Q173</f>
        <v>0</v>
      </c>
      <c r="CS173" s="8">
        <f>Y173</f>
        <v>0</v>
      </c>
      <c r="CT173" s="8">
        <f>AE173</f>
        <v>0</v>
      </c>
      <c r="CU173" s="8">
        <f>AK173</f>
        <v>0</v>
      </c>
      <c r="CV173" s="8">
        <f>AN173</f>
        <v>0</v>
      </c>
      <c r="CW173" s="8">
        <f>AT173</f>
        <v>0</v>
      </c>
      <c r="CX173" s="8">
        <f>AZ173</f>
        <v>0</v>
      </c>
      <c r="CY173" s="8">
        <f>BJ173</f>
        <v>0</v>
      </c>
      <c r="CZ173" s="8">
        <f>BP173</f>
        <v>0</v>
      </c>
      <c r="DA173" s="8">
        <f>BS173</f>
        <v>0</v>
      </c>
      <c r="DB173" s="25">
        <f>SUM(LARGE(CP173:DA173,{1,2,3,4,5,6,7}))</f>
        <v>0</v>
      </c>
      <c r="DD173" s="26">
        <f>F173</f>
        <v>0</v>
      </c>
      <c r="DE173" s="8">
        <f>L173</f>
        <v>0</v>
      </c>
      <c r="DF173" s="8">
        <f>R173</f>
        <v>0</v>
      </c>
      <c r="DG173" s="8">
        <f>Z173</f>
        <v>0</v>
      </c>
      <c r="DH173" s="8">
        <f>AF173</f>
        <v>0</v>
      </c>
      <c r="DI173" s="8">
        <f>AO173</f>
        <v>0</v>
      </c>
      <c r="DJ173" s="8">
        <f>AU173</f>
        <v>0</v>
      </c>
      <c r="DK173" s="8">
        <f>BA173</f>
        <v>0</v>
      </c>
      <c r="DL173" s="8">
        <f>BK173</f>
        <v>0</v>
      </c>
      <c r="DM173" s="8">
        <f>BT173</f>
        <v>0</v>
      </c>
      <c r="DN173" s="6">
        <f>SUM(LARGE(DD173:DM173,{1,2,3,4,5,6,7}))</f>
        <v>0</v>
      </c>
    </row>
    <row r="174" spans="1:120" hidden="1" x14ac:dyDescent="0.25">
      <c r="A174" s="1" t="s">
        <v>96</v>
      </c>
      <c r="B174" s="9"/>
      <c r="C174" s="3">
        <v>734</v>
      </c>
      <c r="D174" s="11"/>
      <c r="E174" s="6"/>
      <c r="F174" s="6"/>
      <c r="G174" s="3"/>
      <c r="H174" s="3"/>
      <c r="I174" s="3"/>
      <c r="J174" s="4"/>
      <c r="K174" s="6"/>
      <c r="L174" s="6"/>
      <c r="M174" s="3"/>
      <c r="N174" s="3"/>
      <c r="O174" s="3"/>
      <c r="P174" s="4"/>
      <c r="Q174" s="6"/>
      <c r="R174" s="6"/>
      <c r="S174" s="3"/>
      <c r="T174" s="3"/>
      <c r="U174" s="3"/>
      <c r="V174" s="4"/>
      <c r="W174" s="34"/>
      <c r="X174" s="11"/>
      <c r="Y174" s="6"/>
      <c r="Z174" s="6"/>
      <c r="AA174" s="3"/>
      <c r="AB174" s="3"/>
      <c r="AC174" s="3"/>
      <c r="AD174" s="4"/>
      <c r="AE174" s="6"/>
      <c r="AF174" s="6"/>
      <c r="AG174" s="3"/>
      <c r="AH174" s="3"/>
      <c r="AI174" s="3"/>
      <c r="AJ174" s="4"/>
      <c r="AK174" s="6"/>
      <c r="AL174" s="3"/>
      <c r="AM174" s="4"/>
      <c r="AN174" s="6"/>
      <c r="AO174" s="6"/>
      <c r="AP174" s="3"/>
      <c r="AQ174" s="3"/>
      <c r="AR174" s="3"/>
      <c r="AS174" s="4"/>
      <c r="AT174" s="6"/>
      <c r="AU174" s="6"/>
      <c r="AV174" s="3"/>
      <c r="AW174" s="3"/>
      <c r="AX174" s="3"/>
      <c r="AY174" s="11"/>
      <c r="AZ174" s="6"/>
      <c r="BA174" s="6"/>
      <c r="BB174" s="3"/>
      <c r="BC174" s="3"/>
      <c r="BD174" s="3"/>
      <c r="BE174" s="4"/>
      <c r="BF174" s="3"/>
      <c r="BG174" s="3"/>
      <c r="BH174" s="3"/>
      <c r="BI174" s="4"/>
      <c r="BJ174" s="6"/>
      <c r="BK174" s="6"/>
      <c r="BL174" s="3"/>
      <c r="BM174" s="3"/>
      <c r="BN174" s="3"/>
      <c r="BO174" s="4"/>
      <c r="BP174" s="6"/>
      <c r="BQ174" s="3"/>
      <c r="BR174" s="4"/>
      <c r="BS174" s="6"/>
      <c r="BT174" s="6"/>
      <c r="BU174" s="3"/>
      <c r="BV174" s="3"/>
      <c r="BW174" s="3"/>
      <c r="BX174" s="4"/>
      <c r="BY174" s="6">
        <f>E174+K174+Y174</f>
        <v>0</v>
      </c>
      <c r="BZ174" s="6">
        <f>Y174+AE174+AN174</f>
        <v>0</v>
      </c>
      <c r="CA174" s="6">
        <f>AT174+AZ174+BJ174+BS174</f>
        <v>0</v>
      </c>
      <c r="CB174" s="6">
        <f>SUM(AK174+BP174+BY174+BZ174+CA174)</f>
        <v>0</v>
      </c>
      <c r="CC174" s="6">
        <f>DB174</f>
        <v>0</v>
      </c>
      <c r="CD174" s="6">
        <f>F174+L174+R174+Z174+AF174+AO174+AU174+BA174+BK174+BT174</f>
        <v>0</v>
      </c>
      <c r="CE174" s="6">
        <f>DN174</f>
        <v>0</v>
      </c>
      <c r="CF174" s="7">
        <f>G174+M174+S174+W174+AA174+AG174+AL174+AP174+AV174+BB174+BF174+BL174+BQ174+BU174+CJ174+CK174</f>
        <v>0</v>
      </c>
      <c r="CG174" s="6">
        <f>CB174+CF174</f>
        <v>0</v>
      </c>
      <c r="CH174" s="7">
        <f>H174+N174+T174+AB174+AH174+AQ174+AW174+BC174+BG174+BM174+BV174</f>
        <v>0</v>
      </c>
      <c r="CI174" s="7">
        <f>I174+O174+U174+AC174+AI174+AR174+AX174+BD174+BH174+BN174+BW174</f>
        <v>0</v>
      </c>
      <c r="CJ174" s="7"/>
      <c r="CK174" s="7"/>
      <c r="CL174" s="3"/>
      <c r="CM174" s="3"/>
      <c r="CN174" s="1" t="str">
        <f>A174</f>
        <v>Harding, Bill</v>
      </c>
      <c r="CP174" s="26">
        <f>E174</f>
        <v>0</v>
      </c>
      <c r="CQ174" s="8">
        <f>K174</f>
        <v>0</v>
      </c>
      <c r="CR174" s="8">
        <f>Q174</f>
        <v>0</v>
      </c>
      <c r="CS174" s="8">
        <f>Y174</f>
        <v>0</v>
      </c>
      <c r="CT174" s="8">
        <f>AE174</f>
        <v>0</v>
      </c>
      <c r="CU174" s="8">
        <f>AK174</f>
        <v>0</v>
      </c>
      <c r="CV174" s="8">
        <f>AN174</f>
        <v>0</v>
      </c>
      <c r="CW174" s="8">
        <f>AT174</f>
        <v>0</v>
      </c>
      <c r="CX174" s="8">
        <f>AZ174</f>
        <v>0</v>
      </c>
      <c r="CY174" s="8">
        <f>BJ174</f>
        <v>0</v>
      </c>
      <c r="CZ174" s="8">
        <f>BP174</f>
        <v>0</v>
      </c>
      <c r="DA174" s="8">
        <f>BS174</f>
        <v>0</v>
      </c>
      <c r="DB174" s="25">
        <f>SUM(LARGE(CP174:DA174,{1,2,3,4,5,6,7}))</f>
        <v>0</v>
      </c>
      <c r="DD174" s="26">
        <f>F174</f>
        <v>0</v>
      </c>
      <c r="DE174" s="8">
        <f>L174</f>
        <v>0</v>
      </c>
      <c r="DF174" s="8">
        <f>R174</f>
        <v>0</v>
      </c>
      <c r="DG174" s="8">
        <f>Z174</f>
        <v>0</v>
      </c>
      <c r="DH174" s="8">
        <f>AF174</f>
        <v>0</v>
      </c>
      <c r="DI174" s="8">
        <f>AO174</f>
        <v>0</v>
      </c>
      <c r="DJ174" s="8">
        <f>AU174</f>
        <v>0</v>
      </c>
      <c r="DK174" s="8">
        <f>BA174</f>
        <v>0</v>
      </c>
      <c r="DL174" s="8">
        <f>BK174</f>
        <v>0</v>
      </c>
      <c r="DM174" s="8">
        <f>BT174</f>
        <v>0</v>
      </c>
      <c r="DN174" s="6">
        <f>SUM(LARGE(DD174:DM174,{1,2,3,4,5,6,7}))</f>
        <v>0</v>
      </c>
    </row>
    <row r="175" spans="1:120" hidden="1" x14ac:dyDescent="0.25">
      <c r="A175" s="1" t="s">
        <v>63</v>
      </c>
      <c r="B175" s="9"/>
      <c r="C175" s="3">
        <v>742</v>
      </c>
      <c r="D175" s="11"/>
      <c r="E175" s="6"/>
      <c r="F175" s="6"/>
      <c r="G175" s="3"/>
      <c r="H175" s="3"/>
      <c r="I175" s="3"/>
      <c r="J175" s="4"/>
      <c r="K175" s="6"/>
      <c r="L175" s="6"/>
      <c r="M175" s="3"/>
      <c r="N175" s="3"/>
      <c r="O175" s="3"/>
      <c r="P175" s="4"/>
      <c r="Q175" s="6"/>
      <c r="R175" s="6"/>
      <c r="S175" s="3"/>
      <c r="T175" s="3"/>
      <c r="U175" s="3"/>
      <c r="V175" s="4"/>
      <c r="W175" s="34"/>
      <c r="X175" s="11"/>
      <c r="Y175" s="6"/>
      <c r="Z175" s="6"/>
      <c r="AA175" s="3"/>
      <c r="AB175" s="3"/>
      <c r="AC175" s="3"/>
      <c r="AD175" s="4"/>
      <c r="AE175" s="6"/>
      <c r="AF175" s="6"/>
      <c r="AG175" s="3"/>
      <c r="AH175" s="3"/>
      <c r="AI175" s="3"/>
      <c r="AJ175" s="4"/>
      <c r="AK175" s="6"/>
      <c r="AL175" s="3"/>
      <c r="AM175" s="4"/>
      <c r="AN175" s="6"/>
      <c r="AO175" s="6"/>
      <c r="AP175" s="3"/>
      <c r="AQ175" s="3"/>
      <c r="AR175" s="3"/>
      <c r="AS175" s="4"/>
      <c r="AT175" s="6"/>
      <c r="AU175" s="6"/>
      <c r="AV175" s="3"/>
      <c r="AW175" s="3"/>
      <c r="AX175" s="3"/>
      <c r="AY175" s="11"/>
      <c r="AZ175" s="6"/>
      <c r="BA175" s="6"/>
      <c r="BB175" s="3"/>
      <c r="BC175" s="3"/>
      <c r="BD175" s="3"/>
      <c r="BE175" s="4"/>
      <c r="BF175" s="3"/>
      <c r="BG175" s="3"/>
      <c r="BH175" s="3"/>
      <c r="BI175" s="4"/>
      <c r="BJ175" s="6"/>
      <c r="BK175" s="6"/>
      <c r="BL175" s="3"/>
      <c r="BM175" s="3"/>
      <c r="BN175" s="3"/>
      <c r="BO175" s="4"/>
      <c r="BP175" s="6"/>
      <c r="BQ175" s="3"/>
      <c r="BR175" s="4"/>
      <c r="BS175" s="6"/>
      <c r="BT175" s="6"/>
      <c r="BU175" s="3"/>
      <c r="BV175" s="3"/>
      <c r="BW175" s="3"/>
      <c r="BX175" s="4"/>
      <c r="BY175" s="6">
        <f>E175+K175+Y175</f>
        <v>0</v>
      </c>
      <c r="BZ175" s="6">
        <f>Y175+AE175+AN175</f>
        <v>0</v>
      </c>
      <c r="CA175" s="6">
        <f>AT175+AZ175+BJ175+BS175</f>
        <v>0</v>
      </c>
      <c r="CB175" s="6">
        <f>SUM(AK175+BP175+BY175+BZ175+CA175)</f>
        <v>0</v>
      </c>
      <c r="CC175" s="6">
        <f>DB175</f>
        <v>0</v>
      </c>
      <c r="CD175" s="6">
        <f>F175+L175+R175+Z175+AF175+AO175+AU175+BA175+BK175+BT175</f>
        <v>0</v>
      </c>
      <c r="CE175" s="6">
        <f>DN175</f>
        <v>0</v>
      </c>
      <c r="CF175" s="7">
        <f>G175+M175+S175+W175+AA175+AG175+AL175+AP175+AV175+BB175+BF175+BL175+BQ175+BU175+CJ175+CK175</f>
        <v>0</v>
      </c>
      <c r="CG175" s="6">
        <f>CB175+CF175</f>
        <v>0</v>
      </c>
      <c r="CH175" s="7">
        <f>H175+N175+T175+AB175+AH175+AQ175+AW175+BC175+BG175+BM175+BV175</f>
        <v>0</v>
      </c>
      <c r="CI175" s="7">
        <f>I175+O175+U175+AC175+AI175+AR175+AX175+BD175+BH175+BN175+BW175</f>
        <v>0</v>
      </c>
      <c r="CJ175" s="7"/>
      <c r="CK175" s="7"/>
      <c r="CL175" s="3"/>
      <c r="CM175" s="3"/>
      <c r="CN175" s="1" t="str">
        <f>A175</f>
        <v>Black, Kevin</v>
      </c>
      <c r="CP175" s="26">
        <f>E175</f>
        <v>0</v>
      </c>
      <c r="CQ175" s="8">
        <f>K175</f>
        <v>0</v>
      </c>
      <c r="CR175" s="8">
        <f>Q175</f>
        <v>0</v>
      </c>
      <c r="CS175" s="8">
        <f>Y175</f>
        <v>0</v>
      </c>
      <c r="CT175" s="8">
        <f>AE175</f>
        <v>0</v>
      </c>
      <c r="CU175" s="8">
        <f>AK175</f>
        <v>0</v>
      </c>
      <c r="CV175" s="8">
        <f>AN175</f>
        <v>0</v>
      </c>
      <c r="CW175" s="8">
        <f>AT175</f>
        <v>0</v>
      </c>
      <c r="CX175" s="8">
        <f>AZ175</f>
        <v>0</v>
      </c>
      <c r="CY175" s="8">
        <f>BJ175</f>
        <v>0</v>
      </c>
      <c r="CZ175" s="8">
        <f>BP175</f>
        <v>0</v>
      </c>
      <c r="DA175" s="8">
        <f>BS175</f>
        <v>0</v>
      </c>
      <c r="DB175" s="25">
        <f>SUM(LARGE(CP175:DA175,{1,2,3,4,5,6,7}))</f>
        <v>0</v>
      </c>
      <c r="DD175" s="26">
        <f>F175</f>
        <v>0</v>
      </c>
      <c r="DE175" s="8">
        <f>L175</f>
        <v>0</v>
      </c>
      <c r="DF175" s="8">
        <f>R175</f>
        <v>0</v>
      </c>
      <c r="DG175" s="8">
        <f>Z175</f>
        <v>0</v>
      </c>
      <c r="DH175" s="8">
        <f>AF175</f>
        <v>0</v>
      </c>
      <c r="DI175" s="8">
        <f>AO175</f>
        <v>0</v>
      </c>
      <c r="DJ175" s="8">
        <f>AU175</f>
        <v>0</v>
      </c>
      <c r="DK175" s="8">
        <f>BA175</f>
        <v>0</v>
      </c>
      <c r="DL175" s="8">
        <f>BK175</f>
        <v>0</v>
      </c>
      <c r="DM175" s="8">
        <f>BT175</f>
        <v>0</v>
      </c>
      <c r="DN175" s="6">
        <f>SUM(LARGE(DD175:DM175,{1,2,3,4,5,6,7}))</f>
        <v>0</v>
      </c>
    </row>
    <row r="176" spans="1:120" hidden="1" x14ac:dyDescent="0.25">
      <c r="A176" s="1" t="s">
        <v>168</v>
      </c>
      <c r="B176" s="9"/>
      <c r="C176" s="3"/>
      <c r="D176" s="11"/>
      <c r="E176" s="6"/>
      <c r="F176" s="6"/>
      <c r="G176" s="3"/>
      <c r="H176" s="3"/>
      <c r="I176" s="3"/>
      <c r="J176" s="4"/>
      <c r="K176" s="6"/>
      <c r="L176" s="6"/>
      <c r="M176" s="3"/>
      <c r="N176" s="3"/>
      <c r="O176" s="3"/>
      <c r="P176" s="4"/>
      <c r="Q176" s="6"/>
      <c r="R176" s="6"/>
      <c r="S176" s="3"/>
      <c r="T176" s="3"/>
      <c r="U176" s="3"/>
      <c r="V176" s="4"/>
      <c r="W176" s="34"/>
      <c r="X176" s="11"/>
      <c r="Y176" s="6"/>
      <c r="Z176" s="6"/>
      <c r="AA176" s="3"/>
      <c r="AB176" s="3"/>
      <c r="AC176" s="3"/>
      <c r="AD176" s="4"/>
      <c r="AE176" s="6"/>
      <c r="AF176" s="6"/>
      <c r="AG176" s="3"/>
      <c r="AH176" s="3"/>
      <c r="AI176" s="3"/>
      <c r="AJ176" s="4"/>
      <c r="AK176" s="6"/>
      <c r="AL176" s="3"/>
      <c r="AM176" s="4"/>
      <c r="AN176" s="6"/>
      <c r="AO176" s="6"/>
      <c r="AP176" s="3"/>
      <c r="AQ176" s="3"/>
      <c r="AR176" s="3"/>
      <c r="AS176" s="4"/>
      <c r="AT176" s="6"/>
      <c r="AU176" s="6"/>
      <c r="AV176" s="3"/>
      <c r="AW176" s="3"/>
      <c r="AX176" s="3"/>
      <c r="AY176" s="11"/>
      <c r="AZ176" s="6"/>
      <c r="BA176" s="6"/>
      <c r="BB176" s="3"/>
      <c r="BC176" s="3"/>
      <c r="BD176" s="3"/>
      <c r="BE176" s="4"/>
      <c r="BF176" s="3"/>
      <c r="BG176" s="3"/>
      <c r="BH176" s="3"/>
      <c r="BI176" s="4"/>
      <c r="BJ176" s="6"/>
      <c r="BK176" s="6"/>
      <c r="BL176" s="3"/>
      <c r="BM176" s="3"/>
      <c r="BN176" s="3"/>
      <c r="BO176" s="4"/>
      <c r="BP176" s="6"/>
      <c r="BQ176" s="3"/>
      <c r="BR176" s="4"/>
      <c r="BS176" s="6"/>
      <c r="BT176" s="6"/>
      <c r="BU176" s="3"/>
      <c r="BV176" s="3"/>
      <c r="BW176" s="3"/>
      <c r="BX176" s="4"/>
      <c r="BY176" s="6">
        <f>E176+K176+Y176</f>
        <v>0</v>
      </c>
      <c r="BZ176" s="6">
        <f>Y176+AE176+AN176</f>
        <v>0</v>
      </c>
      <c r="CA176" s="6">
        <f>AT176+AZ176+BJ176+BS176</f>
        <v>0</v>
      </c>
      <c r="CB176" s="6">
        <f>SUM(AK176+BP176+BY176+BZ176+CA176)</f>
        <v>0</v>
      </c>
      <c r="CC176" s="6">
        <f>DB176</f>
        <v>0</v>
      </c>
      <c r="CD176" s="6">
        <f>F176+L176+R176+Z176+AF176+AO176+AU176+BA176+BK176+BT176</f>
        <v>0</v>
      </c>
      <c r="CE176" s="6">
        <f>DN176</f>
        <v>0</v>
      </c>
      <c r="CF176" s="7">
        <f>G176+M176+S176+W176+AA176+AG176+AL176+AP176+AV176+BB176+BF176+BL176+BQ176+BU176+CJ176+CK176</f>
        <v>0</v>
      </c>
      <c r="CG176" s="6">
        <f>CB176+CF176</f>
        <v>0</v>
      </c>
      <c r="CH176" s="7">
        <f>H176+N176+T176+AB176+AH176+AQ176+AW176+BC176+BG176+BM176+BV176</f>
        <v>0</v>
      </c>
      <c r="CI176" s="7">
        <f>I176+O176+U176+AC176+AI176+AR176+AX176+BD176+BH176+BN176+BW176</f>
        <v>0</v>
      </c>
      <c r="CJ176" s="7"/>
      <c r="CK176" s="7"/>
      <c r="CL176" s="3"/>
      <c r="CM176" s="6">
        <f>CG176</f>
        <v>0</v>
      </c>
      <c r="CN176" s="1" t="str">
        <f>A176</f>
        <v>Fraser, Elizabeth</v>
      </c>
      <c r="CP176" s="26">
        <f>E176</f>
        <v>0</v>
      </c>
      <c r="CQ176" s="8">
        <f>K176</f>
        <v>0</v>
      </c>
      <c r="CR176" s="8">
        <f>Q176</f>
        <v>0</v>
      </c>
      <c r="CS176" s="8">
        <f>Y176</f>
        <v>0</v>
      </c>
      <c r="CT176" s="8">
        <f>AE176</f>
        <v>0</v>
      </c>
      <c r="CU176" s="8">
        <f>AK176</f>
        <v>0</v>
      </c>
      <c r="CV176" s="8">
        <f>AN176</f>
        <v>0</v>
      </c>
      <c r="CW176" s="8">
        <f>AT176</f>
        <v>0</v>
      </c>
      <c r="CX176" s="8">
        <f>AZ176</f>
        <v>0</v>
      </c>
      <c r="CY176" s="8">
        <f>BJ176</f>
        <v>0</v>
      </c>
      <c r="CZ176" s="8">
        <f>BP176</f>
        <v>0</v>
      </c>
      <c r="DA176" s="8">
        <f>BS176</f>
        <v>0</v>
      </c>
      <c r="DB176" s="25">
        <f>SUM(LARGE(CP176:DA176,{1,2,3,4,5,6,7}))</f>
        <v>0</v>
      </c>
      <c r="DD176" s="26">
        <f>F176</f>
        <v>0</v>
      </c>
      <c r="DE176" s="8">
        <f>L176</f>
        <v>0</v>
      </c>
      <c r="DF176" s="8">
        <f>R176</f>
        <v>0</v>
      </c>
      <c r="DG176" s="8">
        <f>Z176</f>
        <v>0</v>
      </c>
      <c r="DH176" s="8">
        <f>AF176</f>
        <v>0</v>
      </c>
      <c r="DI176" s="8">
        <f>AO176</f>
        <v>0</v>
      </c>
      <c r="DJ176" s="8">
        <f>AU176</f>
        <v>0</v>
      </c>
      <c r="DK176" s="8">
        <f>BA176</f>
        <v>0</v>
      </c>
      <c r="DL176" s="8">
        <f>BK176</f>
        <v>0</v>
      </c>
      <c r="DM176" s="8">
        <f>BT176</f>
        <v>0</v>
      </c>
      <c r="DN176" s="6">
        <f>SUM(LARGE(DD176:DM176,{1,2,3,4,5,6,7}))</f>
        <v>0</v>
      </c>
      <c r="DP176" s="2"/>
    </row>
    <row r="177" spans="1:120" hidden="1" x14ac:dyDescent="0.25">
      <c r="A177" s="1" t="s">
        <v>171</v>
      </c>
      <c r="B177" s="9"/>
      <c r="C177" s="3"/>
      <c r="D177" s="11"/>
      <c r="E177" s="6"/>
      <c r="F177" s="6"/>
      <c r="G177" s="3"/>
      <c r="H177" s="3"/>
      <c r="I177" s="3"/>
      <c r="J177" s="4"/>
      <c r="K177" s="6"/>
      <c r="L177" s="6"/>
      <c r="M177" s="3"/>
      <c r="N177" s="3"/>
      <c r="O177" s="3"/>
      <c r="P177" s="4"/>
      <c r="Q177" s="6"/>
      <c r="R177" s="6"/>
      <c r="S177" s="3"/>
      <c r="T177" s="3"/>
      <c r="U177" s="3"/>
      <c r="V177" s="4"/>
      <c r="W177" s="34"/>
      <c r="X177" s="11"/>
      <c r="Y177" s="6"/>
      <c r="Z177" s="6"/>
      <c r="AA177" s="3"/>
      <c r="AB177" s="3"/>
      <c r="AC177" s="3"/>
      <c r="AD177" s="4"/>
      <c r="AE177" s="6"/>
      <c r="AF177" s="6"/>
      <c r="AG177" s="3"/>
      <c r="AH177" s="3"/>
      <c r="AI177" s="3"/>
      <c r="AJ177" s="4"/>
      <c r="AK177" s="6"/>
      <c r="AL177" s="3"/>
      <c r="AM177" s="4"/>
      <c r="AN177" s="6"/>
      <c r="AO177" s="6"/>
      <c r="AP177" s="3"/>
      <c r="AQ177" s="3"/>
      <c r="AR177" s="3"/>
      <c r="AS177" s="4"/>
      <c r="AT177" s="6"/>
      <c r="AU177" s="6"/>
      <c r="AV177" s="3"/>
      <c r="AW177" s="3"/>
      <c r="AX177" s="3"/>
      <c r="AY177" s="11"/>
      <c r="AZ177" s="6"/>
      <c r="BA177" s="6"/>
      <c r="BB177" s="3"/>
      <c r="BC177" s="3"/>
      <c r="BD177" s="3"/>
      <c r="BE177" s="4"/>
      <c r="BF177" s="3"/>
      <c r="BG177" s="3"/>
      <c r="BH177" s="3"/>
      <c r="BI177" s="4"/>
      <c r="BJ177" s="6"/>
      <c r="BK177" s="6"/>
      <c r="BL177" s="3"/>
      <c r="BM177" s="3"/>
      <c r="BN177" s="3"/>
      <c r="BO177" s="4"/>
      <c r="BP177" s="6"/>
      <c r="BQ177" s="3"/>
      <c r="BR177" s="4"/>
      <c r="BS177" s="6"/>
      <c r="BT177" s="6"/>
      <c r="BU177" s="3"/>
      <c r="BV177" s="3"/>
      <c r="BW177" s="3"/>
      <c r="BX177" s="4"/>
      <c r="BY177" s="6">
        <f>E177+K177+Y177</f>
        <v>0</v>
      </c>
      <c r="BZ177" s="6">
        <f>Y177+AE177+AN177</f>
        <v>0</v>
      </c>
      <c r="CA177" s="6">
        <f>AT177+AZ177+BJ177+BS177</f>
        <v>0</v>
      </c>
      <c r="CB177" s="6">
        <f>SUM(AK177+BP177+BY177+BZ177+CA177)</f>
        <v>0</v>
      </c>
      <c r="CC177" s="6">
        <f>DB177</f>
        <v>0</v>
      </c>
      <c r="CD177" s="6">
        <f>F177+L177+R177+Z177+AF177+AO177+AU177+BA177+BK177+BT177</f>
        <v>0</v>
      </c>
      <c r="CE177" s="6">
        <f>DN177</f>
        <v>0</v>
      </c>
      <c r="CF177" s="7">
        <f>G177+M177+S177+W177+AA177+AG177+AL177+AP177+AV177+BB177+BF177+BL177+BQ177+BU177+CJ177+CK177</f>
        <v>0</v>
      </c>
      <c r="CG177" s="6">
        <f>CB177+CF177</f>
        <v>0</v>
      </c>
      <c r="CH177" s="7">
        <f>H177+N177+T177+AB177+AH177+AQ177+AW177+BC177+BG177+BM177+BV177</f>
        <v>0</v>
      </c>
      <c r="CI177" s="7">
        <f>I177+O177+U177+AC177+AI177+AR177+AX177+BD177+BH177+BN177+BW177</f>
        <v>0</v>
      </c>
      <c r="CJ177" s="7"/>
      <c r="CK177" s="7"/>
      <c r="CL177" s="3"/>
      <c r="CM177" s="6">
        <f>CG177</f>
        <v>0</v>
      </c>
      <c r="CN177" s="1" t="str">
        <f>A177</f>
        <v>McCall, Wanda</v>
      </c>
      <c r="CP177" s="26">
        <f>E177</f>
        <v>0</v>
      </c>
      <c r="CQ177" s="8">
        <f>K177</f>
        <v>0</v>
      </c>
      <c r="CR177" s="8">
        <f>Q177</f>
        <v>0</v>
      </c>
      <c r="CS177" s="8">
        <f>Y177</f>
        <v>0</v>
      </c>
      <c r="CT177" s="8">
        <f>AE177</f>
        <v>0</v>
      </c>
      <c r="CU177" s="8">
        <f>AK177</f>
        <v>0</v>
      </c>
      <c r="CV177" s="8">
        <f>AN177</f>
        <v>0</v>
      </c>
      <c r="CW177" s="8">
        <f>AT177</f>
        <v>0</v>
      </c>
      <c r="CX177" s="8">
        <f>AZ177</f>
        <v>0</v>
      </c>
      <c r="CY177" s="8">
        <f>BJ177</f>
        <v>0</v>
      </c>
      <c r="CZ177" s="8">
        <f>BP177</f>
        <v>0</v>
      </c>
      <c r="DA177" s="8">
        <f>BS177</f>
        <v>0</v>
      </c>
      <c r="DB177" s="25">
        <f>SUM(LARGE(CP177:DA177,{1,2,3,4,5,6,7}))</f>
        <v>0</v>
      </c>
      <c r="DD177" s="26">
        <f>F177</f>
        <v>0</v>
      </c>
      <c r="DE177" s="8">
        <f>L177</f>
        <v>0</v>
      </c>
      <c r="DF177" s="8">
        <f>R177</f>
        <v>0</v>
      </c>
      <c r="DG177" s="8">
        <f>Z177</f>
        <v>0</v>
      </c>
      <c r="DH177" s="8">
        <f>AF177</f>
        <v>0</v>
      </c>
      <c r="DI177" s="8">
        <f>AO177</f>
        <v>0</v>
      </c>
      <c r="DJ177" s="8">
        <f>AU177</f>
        <v>0</v>
      </c>
      <c r="DK177" s="8">
        <f>BA177</f>
        <v>0</v>
      </c>
      <c r="DL177" s="8">
        <f>BK177</f>
        <v>0</v>
      </c>
      <c r="DM177" s="8">
        <f>BT177</f>
        <v>0</v>
      </c>
      <c r="DN177" s="6">
        <f>SUM(LARGE(DD177:DM177,{1,2,3,4,5,6,7}))</f>
        <v>0</v>
      </c>
      <c r="DP177" s="2"/>
    </row>
    <row r="178" spans="1:120" hidden="1" x14ac:dyDescent="0.25">
      <c r="A178" s="1" t="s">
        <v>173</v>
      </c>
      <c r="B178" s="9">
        <v>42706</v>
      </c>
      <c r="C178" s="3"/>
      <c r="D178" s="11"/>
      <c r="E178" s="6"/>
      <c r="F178" s="6"/>
      <c r="G178" s="3"/>
      <c r="H178" s="3"/>
      <c r="I178" s="3"/>
      <c r="J178" s="4"/>
      <c r="K178" s="6"/>
      <c r="L178" s="6"/>
      <c r="M178" s="3"/>
      <c r="N178" s="3"/>
      <c r="O178" s="3"/>
      <c r="P178" s="4"/>
      <c r="Q178" s="6"/>
      <c r="R178" s="6"/>
      <c r="S178" s="3"/>
      <c r="T178" s="3"/>
      <c r="U178" s="3"/>
      <c r="V178" s="4"/>
      <c r="W178" s="34"/>
      <c r="X178" s="11"/>
      <c r="Y178" s="6"/>
      <c r="Z178" s="6"/>
      <c r="AA178" s="3"/>
      <c r="AB178" s="3"/>
      <c r="AC178" s="3"/>
      <c r="AD178" s="4"/>
      <c r="AE178" s="6"/>
      <c r="AF178" s="6"/>
      <c r="AG178" s="3"/>
      <c r="AH178" s="3"/>
      <c r="AI178" s="3"/>
      <c r="AJ178" s="4"/>
      <c r="AK178" s="6"/>
      <c r="AL178" s="3"/>
      <c r="AM178" s="4"/>
      <c r="AN178" s="6"/>
      <c r="AO178" s="6"/>
      <c r="AP178" s="3"/>
      <c r="AQ178" s="3"/>
      <c r="AR178" s="3"/>
      <c r="AS178" s="4"/>
      <c r="AT178" s="6"/>
      <c r="AU178" s="6"/>
      <c r="AV178" s="3"/>
      <c r="AW178" s="3"/>
      <c r="AX178" s="3"/>
      <c r="AY178" s="11"/>
      <c r="AZ178" s="6"/>
      <c r="BA178" s="6"/>
      <c r="BB178" s="3"/>
      <c r="BC178" s="3"/>
      <c r="BD178" s="3"/>
      <c r="BE178" s="4"/>
      <c r="BF178" s="3"/>
      <c r="BG178" s="3"/>
      <c r="BH178" s="3"/>
      <c r="BI178" s="4"/>
      <c r="BJ178" s="6"/>
      <c r="BK178" s="6"/>
      <c r="BL178" s="3"/>
      <c r="BM178" s="3"/>
      <c r="BN178" s="3"/>
      <c r="BO178" s="4"/>
      <c r="BP178" s="6"/>
      <c r="BQ178" s="3"/>
      <c r="BR178" s="4"/>
      <c r="BS178" s="6"/>
      <c r="BT178" s="6"/>
      <c r="BU178" s="3"/>
      <c r="BV178" s="3"/>
      <c r="BW178" s="3"/>
      <c r="BX178" s="4"/>
      <c r="BY178" s="6">
        <f>E178+K178+Y178</f>
        <v>0</v>
      </c>
      <c r="BZ178" s="6">
        <f>Y178+AE178+AN178</f>
        <v>0</v>
      </c>
      <c r="CA178" s="6">
        <f>AT178+AZ178+BJ178+BS178</f>
        <v>0</v>
      </c>
      <c r="CB178" s="6">
        <f>SUM(AK178+BP178+BY178+BZ178+CA178)</f>
        <v>0</v>
      </c>
      <c r="CC178" s="6">
        <f>DB178</f>
        <v>0</v>
      </c>
      <c r="CD178" s="6">
        <f>F178+L178+R178+Z178+AF178+AO178+AU178+BA178+BK178+BT178</f>
        <v>0</v>
      </c>
      <c r="CE178" s="6">
        <f>DN178</f>
        <v>0</v>
      </c>
      <c r="CF178" s="7">
        <f>G178+M178+S178+W178+AA178+AG178+AL178+AP178+AV178+BB178+BF178+BL178+BQ178+BU178+CJ178+CK178</f>
        <v>0</v>
      </c>
      <c r="CG178" s="6">
        <f>CB178+CF178</f>
        <v>0</v>
      </c>
      <c r="CH178" s="7">
        <f>H178+N178+T178+AB178+AH178+AQ178+AW178+BC178+BG178+BM178+BV178</f>
        <v>0</v>
      </c>
      <c r="CI178" s="7">
        <f>I178+O178+U178+AC178+AI178+AR178+AX178+BD178+BH178+BN178+BW178</f>
        <v>0</v>
      </c>
      <c r="CJ178" s="7"/>
      <c r="CK178" s="7"/>
      <c r="CL178" s="3"/>
      <c r="CM178" s="6">
        <f>CG178</f>
        <v>0</v>
      </c>
      <c r="CN178" s="1" t="str">
        <f>A178</f>
        <v>Whitworth, Katherine</v>
      </c>
      <c r="CP178" s="26">
        <f>E178</f>
        <v>0</v>
      </c>
      <c r="CQ178" s="8">
        <f>K178</f>
        <v>0</v>
      </c>
      <c r="CR178" s="8">
        <f>Q178</f>
        <v>0</v>
      </c>
      <c r="CS178" s="8">
        <f>Y178</f>
        <v>0</v>
      </c>
      <c r="CT178" s="8">
        <f>AE178</f>
        <v>0</v>
      </c>
      <c r="CU178" s="8">
        <f>AK178</f>
        <v>0</v>
      </c>
      <c r="CV178" s="8">
        <f>AN178</f>
        <v>0</v>
      </c>
      <c r="CW178" s="8">
        <f>AT178</f>
        <v>0</v>
      </c>
      <c r="CX178" s="8">
        <f>AZ178</f>
        <v>0</v>
      </c>
      <c r="CY178" s="8">
        <f>BJ178</f>
        <v>0</v>
      </c>
      <c r="CZ178" s="8">
        <f>BP178</f>
        <v>0</v>
      </c>
      <c r="DA178" s="8">
        <f>BS178</f>
        <v>0</v>
      </c>
      <c r="DB178" s="25">
        <f>SUM(LARGE(CP178:DA178,{1,2,3,4,5,6,7}))</f>
        <v>0</v>
      </c>
      <c r="DD178" s="26">
        <f>F178</f>
        <v>0</v>
      </c>
      <c r="DE178" s="8">
        <f>L178</f>
        <v>0</v>
      </c>
      <c r="DF178" s="8">
        <f>R178</f>
        <v>0</v>
      </c>
      <c r="DG178" s="8">
        <f>Z178</f>
        <v>0</v>
      </c>
      <c r="DH178" s="8">
        <f>AF178</f>
        <v>0</v>
      </c>
      <c r="DI178" s="8">
        <f>AO178</f>
        <v>0</v>
      </c>
      <c r="DJ178" s="8">
        <f>AU178</f>
        <v>0</v>
      </c>
      <c r="DK178" s="8">
        <f>BA178</f>
        <v>0</v>
      </c>
      <c r="DL178" s="8">
        <f>BK178</f>
        <v>0</v>
      </c>
      <c r="DM178" s="8">
        <f>BT178</f>
        <v>0</v>
      </c>
      <c r="DN178" s="6">
        <f>SUM(LARGE(DD178:DM178,{1,2,3,4,5,6,7}))</f>
        <v>0</v>
      </c>
      <c r="DP178" s="2"/>
    </row>
    <row r="179" spans="1:120" hidden="1" x14ac:dyDescent="0.25">
      <c r="A179" s="1" t="s">
        <v>117</v>
      </c>
      <c r="B179" s="9">
        <v>42675</v>
      </c>
      <c r="C179" s="3"/>
      <c r="D179" s="11"/>
      <c r="E179" s="6"/>
      <c r="F179" s="6"/>
      <c r="G179" s="3"/>
      <c r="H179" s="3"/>
      <c r="I179" s="3"/>
      <c r="J179" s="4"/>
      <c r="K179" s="6"/>
      <c r="L179" s="6"/>
      <c r="M179" s="3"/>
      <c r="N179" s="3"/>
      <c r="O179" s="3"/>
      <c r="P179" s="4"/>
      <c r="Q179" s="6"/>
      <c r="R179" s="6"/>
      <c r="S179" s="3"/>
      <c r="T179" s="3"/>
      <c r="U179" s="3"/>
      <c r="V179" s="4"/>
      <c r="W179" s="34"/>
      <c r="X179" s="11"/>
      <c r="Y179" s="6"/>
      <c r="Z179" s="6"/>
      <c r="AA179" s="3"/>
      <c r="AB179" s="3"/>
      <c r="AC179" s="3"/>
      <c r="AD179" s="4"/>
      <c r="AE179" s="6"/>
      <c r="AF179" s="6"/>
      <c r="AG179" s="3"/>
      <c r="AH179" s="3"/>
      <c r="AI179" s="3"/>
      <c r="AJ179" s="4"/>
      <c r="AK179" s="6"/>
      <c r="AL179" s="3"/>
      <c r="AM179" s="4"/>
      <c r="AN179" s="6"/>
      <c r="AO179" s="6"/>
      <c r="AP179" s="3"/>
      <c r="AQ179" s="3"/>
      <c r="AR179" s="3"/>
      <c r="AS179" s="4"/>
      <c r="AT179" s="6"/>
      <c r="AU179" s="6"/>
      <c r="AV179" s="3"/>
      <c r="AW179" s="3"/>
      <c r="AX179" s="3"/>
      <c r="AY179" s="11"/>
      <c r="AZ179" s="6"/>
      <c r="BA179" s="6"/>
      <c r="BB179" s="3"/>
      <c r="BC179" s="3"/>
      <c r="BD179" s="3"/>
      <c r="BE179" s="4"/>
      <c r="BF179" s="3"/>
      <c r="BG179" s="3"/>
      <c r="BH179" s="3"/>
      <c r="BI179" s="4"/>
      <c r="BJ179" s="6"/>
      <c r="BK179" s="6"/>
      <c r="BL179" s="3"/>
      <c r="BM179" s="3"/>
      <c r="BN179" s="3"/>
      <c r="BO179" s="4"/>
      <c r="BP179" s="6"/>
      <c r="BQ179" s="3"/>
      <c r="BR179" s="4"/>
      <c r="BS179" s="6"/>
      <c r="BT179" s="6"/>
      <c r="BU179" s="3"/>
      <c r="BV179" s="3"/>
      <c r="BW179" s="3"/>
      <c r="BX179" s="4"/>
      <c r="BY179" s="6">
        <f>E179+K179+Y179</f>
        <v>0</v>
      </c>
      <c r="BZ179" s="6">
        <f>Y179+AE179+AN179</f>
        <v>0</v>
      </c>
      <c r="CA179" s="6">
        <f>AT179+AZ179+BJ179+BS179</f>
        <v>0</v>
      </c>
      <c r="CB179" s="6">
        <f>SUM(AK179+BP179+BY179+BZ179+CA179)</f>
        <v>0</v>
      </c>
      <c r="CC179" s="6">
        <f>DB179</f>
        <v>0</v>
      </c>
      <c r="CD179" s="6">
        <f>F179+L179+R179+Z179+AF179+AO179+AU179+BA179+BK179+BT179</f>
        <v>0</v>
      </c>
      <c r="CE179" s="6">
        <f>DN179</f>
        <v>0</v>
      </c>
      <c r="CF179" s="7">
        <f>G179+M179+S179+W179+AA179+AG179+AL179+AP179+AV179+BB179+BF179+BL179+BQ179+BU179+CJ179+CK179</f>
        <v>0</v>
      </c>
      <c r="CG179" s="6">
        <f>CB179+CF179</f>
        <v>0</v>
      </c>
      <c r="CH179" s="7">
        <f>H179+N179+T179+AB179+AH179+AQ179+AW179+BC179+BG179+BM179+BV179</f>
        <v>0</v>
      </c>
      <c r="CI179" s="7">
        <f>I179+O179+U179+AC179+AI179+AR179+AX179+BD179+BH179+BN179+BW179</f>
        <v>0</v>
      </c>
      <c r="CJ179" s="7"/>
      <c r="CK179" s="7"/>
      <c r="CL179" s="3"/>
      <c r="CM179" s="3"/>
      <c r="CN179" s="1" t="str">
        <f>A179</f>
        <v>Bonner, Paul</v>
      </c>
      <c r="CP179" s="26">
        <f>E179</f>
        <v>0</v>
      </c>
      <c r="CQ179" s="8">
        <f>K179</f>
        <v>0</v>
      </c>
      <c r="CR179" s="8">
        <f>Q179</f>
        <v>0</v>
      </c>
      <c r="CS179" s="8">
        <f>Y179</f>
        <v>0</v>
      </c>
      <c r="CT179" s="8">
        <f>AE179</f>
        <v>0</v>
      </c>
      <c r="CU179" s="8">
        <f>AK179</f>
        <v>0</v>
      </c>
      <c r="CV179" s="8">
        <f>AN179</f>
        <v>0</v>
      </c>
      <c r="CW179" s="8">
        <f>AT179</f>
        <v>0</v>
      </c>
      <c r="CX179" s="8">
        <f>AZ179</f>
        <v>0</v>
      </c>
      <c r="CY179" s="8">
        <f>BJ179</f>
        <v>0</v>
      </c>
      <c r="CZ179" s="8">
        <f>BP179</f>
        <v>0</v>
      </c>
      <c r="DA179" s="8">
        <f>BS179</f>
        <v>0</v>
      </c>
      <c r="DB179" s="25">
        <f>SUM(LARGE(CP179:DA179,{1,2,3,4,5,6,7}))</f>
        <v>0</v>
      </c>
      <c r="DD179" s="26">
        <f>F179</f>
        <v>0</v>
      </c>
      <c r="DE179" s="8">
        <f>L179</f>
        <v>0</v>
      </c>
      <c r="DF179" s="8">
        <f>R179</f>
        <v>0</v>
      </c>
      <c r="DG179" s="8">
        <f>Z179</f>
        <v>0</v>
      </c>
      <c r="DH179" s="8">
        <f>AF179</f>
        <v>0</v>
      </c>
      <c r="DI179" s="8">
        <f>AO179</f>
        <v>0</v>
      </c>
      <c r="DJ179" s="8">
        <f>AU179</f>
        <v>0</v>
      </c>
      <c r="DK179" s="8">
        <f>BA179</f>
        <v>0</v>
      </c>
      <c r="DL179" s="8">
        <f>BK179</f>
        <v>0</v>
      </c>
      <c r="DM179" s="8">
        <f>BT179</f>
        <v>0</v>
      </c>
      <c r="DN179" s="6">
        <f>SUM(LARGE(DD179:DM179,{1,2,3,4,5,6,7}))</f>
        <v>0</v>
      </c>
    </row>
    <row r="180" spans="1:120" hidden="1" x14ac:dyDescent="0.25">
      <c r="A180" s="1" t="s">
        <v>116</v>
      </c>
      <c r="B180" s="9"/>
      <c r="C180" s="3"/>
      <c r="D180" s="11"/>
      <c r="E180" s="6"/>
      <c r="F180" s="6"/>
      <c r="G180" s="3"/>
      <c r="H180" s="3"/>
      <c r="I180" s="3"/>
      <c r="J180" s="4"/>
      <c r="K180" s="6"/>
      <c r="L180" s="6"/>
      <c r="M180" s="3"/>
      <c r="N180" s="3"/>
      <c r="O180" s="3"/>
      <c r="P180" s="4"/>
      <c r="Q180" s="6"/>
      <c r="R180" s="6"/>
      <c r="S180" s="3"/>
      <c r="T180" s="3"/>
      <c r="U180" s="3"/>
      <c r="V180" s="4"/>
      <c r="W180" s="34"/>
      <c r="X180" s="11"/>
      <c r="Y180" s="6"/>
      <c r="Z180" s="6"/>
      <c r="AA180" s="3"/>
      <c r="AB180" s="3"/>
      <c r="AC180" s="3"/>
      <c r="AD180" s="4"/>
      <c r="AE180" s="6"/>
      <c r="AF180" s="6"/>
      <c r="AG180" s="3"/>
      <c r="AH180" s="3"/>
      <c r="AI180" s="3"/>
      <c r="AJ180" s="4"/>
      <c r="AK180" s="6"/>
      <c r="AL180" s="3"/>
      <c r="AM180" s="4"/>
      <c r="AN180" s="6"/>
      <c r="AO180" s="6"/>
      <c r="AP180" s="3"/>
      <c r="AQ180" s="3"/>
      <c r="AR180" s="3"/>
      <c r="AS180" s="4"/>
      <c r="AT180" s="6"/>
      <c r="AU180" s="6"/>
      <c r="AV180" s="3"/>
      <c r="AW180" s="3"/>
      <c r="AX180" s="3"/>
      <c r="AY180" s="11"/>
      <c r="AZ180" s="6"/>
      <c r="BA180" s="6"/>
      <c r="BB180" s="3"/>
      <c r="BC180" s="3"/>
      <c r="BD180" s="3"/>
      <c r="BE180" s="4"/>
      <c r="BF180" s="3"/>
      <c r="BG180" s="3"/>
      <c r="BH180" s="3"/>
      <c r="BI180" s="4"/>
      <c r="BJ180" s="6"/>
      <c r="BK180" s="6"/>
      <c r="BL180" s="3"/>
      <c r="BM180" s="3"/>
      <c r="BN180" s="3"/>
      <c r="BO180" s="4"/>
      <c r="BP180" s="6"/>
      <c r="BQ180" s="3"/>
      <c r="BR180" s="4"/>
      <c r="BS180" s="6"/>
      <c r="BT180" s="6"/>
      <c r="BU180" s="3"/>
      <c r="BV180" s="3"/>
      <c r="BW180" s="3"/>
      <c r="BX180" s="4"/>
      <c r="BY180" s="6">
        <f>E180+K180+Y180</f>
        <v>0</v>
      </c>
      <c r="BZ180" s="6">
        <f>Y180+AE180+AN180</f>
        <v>0</v>
      </c>
      <c r="CA180" s="6">
        <f>AT180+AZ180+BJ180+BS180</f>
        <v>0</v>
      </c>
      <c r="CB180" s="6">
        <f>SUM(AK180+BP180+BY180+BZ180+CA180)</f>
        <v>0</v>
      </c>
      <c r="CC180" s="6">
        <f>DB180</f>
        <v>0</v>
      </c>
      <c r="CD180" s="6">
        <f>F180+L180+R180+Z180+AF180+AO180+AU180+BA180+BK180+BT180</f>
        <v>0</v>
      </c>
      <c r="CE180" s="6">
        <f>DN180</f>
        <v>0</v>
      </c>
      <c r="CF180" s="7">
        <f>G180+M180+S180+W180+AA180+AG180+AL180+AP180+AV180+BB180+BF180+BL180+BQ180+BU180+CJ180+CK180</f>
        <v>0</v>
      </c>
      <c r="CG180" s="6">
        <f>CB180+CF180</f>
        <v>0</v>
      </c>
      <c r="CH180" s="7">
        <f>H180+N180+T180+AB180+AH180+AQ180+AW180+BC180+BG180+BM180+BV180</f>
        <v>0</v>
      </c>
      <c r="CI180" s="7">
        <f>I180+O180+U180+AC180+AI180+AR180+AX180+BD180+BH180+BN180+BW180</f>
        <v>0</v>
      </c>
      <c r="CJ180" s="7"/>
      <c r="CK180" s="7"/>
      <c r="CL180" s="3"/>
      <c r="CM180" s="3"/>
      <c r="CN180" s="1" t="str">
        <f>A180</f>
        <v>Butler, Ken</v>
      </c>
      <c r="CP180" s="26">
        <f>E180</f>
        <v>0</v>
      </c>
      <c r="CQ180" s="8">
        <f>K180</f>
        <v>0</v>
      </c>
      <c r="CR180" s="8">
        <f>Q180</f>
        <v>0</v>
      </c>
      <c r="CS180" s="8">
        <f>Y180</f>
        <v>0</v>
      </c>
      <c r="CT180" s="8">
        <f>AE180</f>
        <v>0</v>
      </c>
      <c r="CU180" s="8">
        <f>AK180</f>
        <v>0</v>
      </c>
      <c r="CV180" s="8">
        <f>AN180</f>
        <v>0</v>
      </c>
      <c r="CW180" s="8">
        <f>AT180</f>
        <v>0</v>
      </c>
      <c r="CX180" s="8">
        <f>AZ180</f>
        <v>0</v>
      </c>
      <c r="CY180" s="8">
        <f>BJ180</f>
        <v>0</v>
      </c>
      <c r="CZ180" s="8">
        <f>BP180</f>
        <v>0</v>
      </c>
      <c r="DA180" s="8">
        <f>BS180</f>
        <v>0</v>
      </c>
      <c r="DB180" s="25">
        <f>SUM(LARGE(CP180:DA180,{1,2,3,4,5,6,7}))</f>
        <v>0</v>
      </c>
      <c r="DD180" s="26">
        <f>F180</f>
        <v>0</v>
      </c>
      <c r="DE180" s="8">
        <f>L180</f>
        <v>0</v>
      </c>
      <c r="DF180" s="8">
        <f>R180</f>
        <v>0</v>
      </c>
      <c r="DG180" s="8">
        <f>Z180</f>
        <v>0</v>
      </c>
      <c r="DH180" s="8">
        <f>AF180</f>
        <v>0</v>
      </c>
      <c r="DI180" s="8">
        <f>AO180</f>
        <v>0</v>
      </c>
      <c r="DJ180" s="8">
        <f>AU180</f>
        <v>0</v>
      </c>
      <c r="DK180" s="8">
        <f>BA180</f>
        <v>0</v>
      </c>
      <c r="DL180" s="8">
        <f>BK180</f>
        <v>0</v>
      </c>
      <c r="DM180" s="8">
        <f>BT180</f>
        <v>0</v>
      </c>
      <c r="DN180" s="6">
        <f>SUM(LARGE(DD180:DM180,{1,2,3,4,5,6,7}))</f>
        <v>0</v>
      </c>
    </row>
    <row r="181" spans="1:120" hidden="1" x14ac:dyDescent="0.25">
      <c r="A181" s="1" t="s">
        <v>167</v>
      </c>
      <c r="B181" s="9"/>
      <c r="C181" s="3"/>
      <c r="D181" s="11"/>
      <c r="E181" s="6"/>
      <c r="F181" s="6"/>
      <c r="G181" s="3"/>
      <c r="H181" s="3"/>
      <c r="I181" s="3"/>
      <c r="J181" s="4"/>
      <c r="K181" s="6"/>
      <c r="L181" s="6"/>
      <c r="M181" s="3"/>
      <c r="N181" s="3"/>
      <c r="O181" s="3"/>
      <c r="P181" s="4"/>
      <c r="Q181" s="6"/>
      <c r="R181" s="6"/>
      <c r="S181" s="3"/>
      <c r="T181" s="3"/>
      <c r="U181" s="3"/>
      <c r="V181" s="4"/>
      <c r="W181" s="34"/>
      <c r="X181" s="11"/>
      <c r="Y181" s="6"/>
      <c r="Z181" s="6"/>
      <c r="AA181" s="3"/>
      <c r="AB181" s="3"/>
      <c r="AC181" s="3"/>
      <c r="AD181" s="4"/>
      <c r="AE181" s="6"/>
      <c r="AF181" s="6"/>
      <c r="AG181" s="3"/>
      <c r="AH181" s="3"/>
      <c r="AI181" s="3"/>
      <c r="AJ181" s="4"/>
      <c r="AK181" s="6"/>
      <c r="AL181" s="3"/>
      <c r="AM181" s="4"/>
      <c r="AN181" s="6"/>
      <c r="AO181" s="6"/>
      <c r="AP181" s="3"/>
      <c r="AQ181" s="3"/>
      <c r="AR181" s="3"/>
      <c r="AS181" s="4"/>
      <c r="AT181" s="6"/>
      <c r="AU181" s="6"/>
      <c r="AV181" s="3"/>
      <c r="AW181" s="3"/>
      <c r="AX181" s="3"/>
      <c r="AY181" s="11"/>
      <c r="AZ181" s="6"/>
      <c r="BA181" s="6"/>
      <c r="BB181" s="3"/>
      <c r="BC181" s="3"/>
      <c r="BD181" s="3"/>
      <c r="BE181" s="4"/>
      <c r="BF181" s="3"/>
      <c r="BG181" s="3"/>
      <c r="BH181" s="3"/>
      <c r="BI181" s="4"/>
      <c r="BJ181" s="6"/>
      <c r="BK181" s="6"/>
      <c r="BL181" s="3"/>
      <c r="BM181" s="3"/>
      <c r="BN181" s="3"/>
      <c r="BO181" s="4"/>
      <c r="BP181" s="6"/>
      <c r="BQ181" s="3"/>
      <c r="BR181" s="4"/>
      <c r="BS181" s="6"/>
      <c r="BT181" s="6"/>
      <c r="BU181" s="3"/>
      <c r="BV181" s="3"/>
      <c r="BW181" s="3"/>
      <c r="BX181" s="4"/>
      <c r="BY181" s="6">
        <f>E181+K181+Y181</f>
        <v>0</v>
      </c>
      <c r="BZ181" s="6">
        <f>Y181+AE181+AN181</f>
        <v>0</v>
      </c>
      <c r="CA181" s="6">
        <f>AT181+AZ181+BJ181+BS181</f>
        <v>0</v>
      </c>
      <c r="CB181" s="6">
        <f>SUM(AK181+BP181+BY181+BZ181+CA181)</f>
        <v>0</v>
      </c>
      <c r="CC181" s="6">
        <f>DB181</f>
        <v>0</v>
      </c>
      <c r="CD181" s="6">
        <f>F181+L181+R181+Z181+AF181+AO181+AU181+BA181+BK181+BT181</f>
        <v>0</v>
      </c>
      <c r="CE181" s="6">
        <f>DN181</f>
        <v>0</v>
      </c>
      <c r="CF181" s="7">
        <f>G181+M181+S181+W181+AA181+AG181+AL181+AP181+AV181+BB181+BF181+BL181+BQ181+BU181+CJ181+CK181</f>
        <v>0</v>
      </c>
      <c r="CG181" s="6">
        <f>CB181+CF181</f>
        <v>0</v>
      </c>
      <c r="CH181" s="7">
        <f>H181+N181+T181+AB181+AH181+AQ181+AW181+BC181+BG181+BM181+BV181</f>
        <v>0</v>
      </c>
      <c r="CI181" s="7">
        <f>I181+O181+U181+AC181+AI181+AR181+AX181+BD181+BH181+BN181+BW181</f>
        <v>0</v>
      </c>
      <c r="CJ181" s="7"/>
      <c r="CK181" s="7"/>
      <c r="CL181" s="3"/>
      <c r="CM181" s="3"/>
      <c r="CN181" s="1" t="str">
        <f>A181</f>
        <v>Church, Murray</v>
      </c>
      <c r="CP181" s="26">
        <f>E181</f>
        <v>0</v>
      </c>
      <c r="CQ181" s="8">
        <f>K181</f>
        <v>0</v>
      </c>
      <c r="CR181" s="8">
        <f>Q181</f>
        <v>0</v>
      </c>
      <c r="CS181" s="8">
        <f>Y181</f>
        <v>0</v>
      </c>
      <c r="CT181" s="8">
        <f>AE181</f>
        <v>0</v>
      </c>
      <c r="CU181" s="8">
        <f>AK181</f>
        <v>0</v>
      </c>
      <c r="CV181" s="8">
        <f>AN181</f>
        <v>0</v>
      </c>
      <c r="CW181" s="8">
        <f>AT181</f>
        <v>0</v>
      </c>
      <c r="CX181" s="8">
        <f>AZ181</f>
        <v>0</v>
      </c>
      <c r="CY181" s="8">
        <f>BJ181</f>
        <v>0</v>
      </c>
      <c r="CZ181" s="8">
        <f>BP181</f>
        <v>0</v>
      </c>
      <c r="DA181" s="8">
        <f>BS181</f>
        <v>0</v>
      </c>
      <c r="DB181" s="25">
        <f>SUM(LARGE(CP181:DA181,{1,2,3,4,5,6,7}))</f>
        <v>0</v>
      </c>
      <c r="DD181" s="26">
        <f>F181</f>
        <v>0</v>
      </c>
      <c r="DE181" s="8">
        <f>L181</f>
        <v>0</v>
      </c>
      <c r="DF181" s="8">
        <f>R181</f>
        <v>0</v>
      </c>
      <c r="DG181" s="8">
        <f>Z181</f>
        <v>0</v>
      </c>
      <c r="DH181" s="8">
        <f>AF181</f>
        <v>0</v>
      </c>
      <c r="DI181" s="8">
        <f>AO181</f>
        <v>0</v>
      </c>
      <c r="DJ181" s="8">
        <f>AU181</f>
        <v>0</v>
      </c>
      <c r="DK181" s="8">
        <f>BA181</f>
        <v>0</v>
      </c>
      <c r="DL181" s="8">
        <f>BK181</f>
        <v>0</v>
      </c>
      <c r="DM181" s="8">
        <f>BT181</f>
        <v>0</v>
      </c>
      <c r="DN181" s="6">
        <f>SUM(LARGE(DD181:DM181,{1,2,3,4,5,6,7}))</f>
        <v>0</v>
      </c>
      <c r="DP181" s="2"/>
    </row>
    <row r="182" spans="1:120" hidden="1" x14ac:dyDescent="0.25">
      <c r="A182" s="1" t="s">
        <v>179</v>
      </c>
      <c r="B182" s="9"/>
      <c r="C182" s="3"/>
      <c r="D182" s="11"/>
      <c r="E182" s="6"/>
      <c r="F182" s="6"/>
      <c r="G182" s="3"/>
      <c r="H182" s="3"/>
      <c r="I182" s="3"/>
      <c r="J182" s="4"/>
      <c r="K182" s="6"/>
      <c r="L182" s="6"/>
      <c r="M182" s="3"/>
      <c r="N182" s="3"/>
      <c r="O182" s="3"/>
      <c r="P182" s="4"/>
      <c r="Q182" s="6"/>
      <c r="R182" s="6"/>
      <c r="S182" s="3"/>
      <c r="T182" s="3"/>
      <c r="U182" s="3"/>
      <c r="V182" s="4"/>
      <c r="W182" s="34"/>
      <c r="X182" s="11"/>
      <c r="Y182" s="6"/>
      <c r="Z182" s="6"/>
      <c r="AA182" s="3"/>
      <c r="AB182" s="3"/>
      <c r="AC182" s="3"/>
      <c r="AD182" s="4"/>
      <c r="AE182" s="6"/>
      <c r="AF182" s="6"/>
      <c r="AG182" s="3"/>
      <c r="AH182" s="3"/>
      <c r="AI182" s="3"/>
      <c r="AJ182" s="4"/>
      <c r="AK182" s="6"/>
      <c r="AL182" s="3"/>
      <c r="AM182" s="4"/>
      <c r="AN182" s="6"/>
      <c r="AO182" s="6"/>
      <c r="AP182" s="3"/>
      <c r="AQ182" s="3"/>
      <c r="AR182" s="3"/>
      <c r="AS182" s="4"/>
      <c r="AT182" s="6"/>
      <c r="AU182" s="6"/>
      <c r="AV182" s="3"/>
      <c r="AW182" s="3"/>
      <c r="AX182" s="3"/>
      <c r="AY182" s="11"/>
      <c r="AZ182" s="6"/>
      <c r="BA182" s="6"/>
      <c r="BB182" s="3"/>
      <c r="BC182" s="3"/>
      <c r="BD182" s="3"/>
      <c r="BE182" s="4"/>
      <c r="BF182" s="3"/>
      <c r="BG182" s="3"/>
      <c r="BH182" s="3"/>
      <c r="BI182" s="4"/>
      <c r="BJ182" s="6"/>
      <c r="BK182" s="6"/>
      <c r="BL182" s="3"/>
      <c r="BM182" s="3"/>
      <c r="BN182" s="3"/>
      <c r="BO182" s="4"/>
      <c r="BP182" s="6"/>
      <c r="BQ182" s="3"/>
      <c r="BR182" s="4"/>
      <c r="BS182" s="6"/>
      <c r="BT182" s="6"/>
      <c r="BU182" s="3"/>
      <c r="BV182" s="3"/>
      <c r="BW182" s="3"/>
      <c r="BX182" s="4"/>
      <c r="BY182" s="6">
        <f>E182+K182+Y182</f>
        <v>0</v>
      </c>
      <c r="BZ182" s="6">
        <f>Y182+AE182+AN182</f>
        <v>0</v>
      </c>
      <c r="CA182" s="6">
        <f>AT182+AZ182+BJ182+BS182</f>
        <v>0</v>
      </c>
      <c r="CB182" s="6">
        <f>SUM(AK182+BP182+BY182+BZ182+CA182)</f>
        <v>0</v>
      </c>
      <c r="CC182" s="6">
        <f>DB182</f>
        <v>0</v>
      </c>
      <c r="CD182" s="6">
        <f>F182+L182+R182+Z182+AF182+AO182+AU182+BA182+BK182+BT182</f>
        <v>0</v>
      </c>
      <c r="CE182" s="6">
        <f>DN182</f>
        <v>0</v>
      </c>
      <c r="CF182" s="7">
        <f>G182+M182+S182+W182+AA182+AG182+AL182+AP182+AV182+BB182+BF182+BL182+BQ182+BU182+CJ182+CK182</f>
        <v>0</v>
      </c>
      <c r="CG182" s="6">
        <f>CB182+CF182</f>
        <v>0</v>
      </c>
      <c r="CH182" s="7">
        <f>H182+N182+T182+AB182+AH182+AQ182+AW182+BC182+BG182+BM182+BV182</f>
        <v>0</v>
      </c>
      <c r="CI182" s="7">
        <f>I182+O182+U182+AC182+AI182+AR182+AX182+BD182+BH182+BN182+BW182</f>
        <v>0</v>
      </c>
      <c r="CJ182" s="7"/>
      <c r="CK182" s="7"/>
      <c r="CL182" s="3"/>
      <c r="CM182" s="3"/>
      <c r="CN182" s="1" t="str">
        <f>A182</f>
        <v>Cote, Richard</v>
      </c>
      <c r="CP182" s="26">
        <f>E182</f>
        <v>0</v>
      </c>
      <c r="CQ182" s="8">
        <f>K182</f>
        <v>0</v>
      </c>
      <c r="CR182" s="8">
        <f>Q182</f>
        <v>0</v>
      </c>
      <c r="CS182" s="8">
        <f>Y182</f>
        <v>0</v>
      </c>
      <c r="CT182" s="8">
        <f>AE182</f>
        <v>0</v>
      </c>
      <c r="CU182" s="8">
        <f>AK182</f>
        <v>0</v>
      </c>
      <c r="CV182" s="8">
        <f>AN182</f>
        <v>0</v>
      </c>
      <c r="CW182" s="8">
        <f>AT182</f>
        <v>0</v>
      </c>
      <c r="CX182" s="8">
        <f>AZ182</f>
        <v>0</v>
      </c>
      <c r="CY182" s="8">
        <f>BJ182</f>
        <v>0</v>
      </c>
      <c r="CZ182" s="8">
        <f>BP182</f>
        <v>0</v>
      </c>
      <c r="DA182" s="8">
        <f>BS182</f>
        <v>0</v>
      </c>
      <c r="DB182" s="25">
        <f>SUM(LARGE(CP182:DA182,{1,2,3,4,5,6,7}))</f>
        <v>0</v>
      </c>
      <c r="DD182" s="26">
        <f>F182</f>
        <v>0</v>
      </c>
      <c r="DE182" s="8">
        <f>L182</f>
        <v>0</v>
      </c>
      <c r="DF182" s="8">
        <f>R182</f>
        <v>0</v>
      </c>
      <c r="DG182" s="8">
        <f>Z182</f>
        <v>0</v>
      </c>
      <c r="DH182" s="8">
        <f>AF182</f>
        <v>0</v>
      </c>
      <c r="DI182" s="8">
        <f>AO182</f>
        <v>0</v>
      </c>
      <c r="DJ182" s="8">
        <f>AU182</f>
        <v>0</v>
      </c>
      <c r="DK182" s="8">
        <f>BA182</f>
        <v>0</v>
      </c>
      <c r="DL182" s="8">
        <f>BK182</f>
        <v>0</v>
      </c>
      <c r="DM182" s="8">
        <f>BT182</f>
        <v>0</v>
      </c>
      <c r="DN182" s="6">
        <f>SUM(LARGE(DD182:DM182,{1,2,3,4,5,6,7}))</f>
        <v>0</v>
      </c>
      <c r="DP182" s="2"/>
    </row>
    <row r="183" spans="1:120" hidden="1" x14ac:dyDescent="0.25">
      <c r="A183" s="1" t="s">
        <v>169</v>
      </c>
      <c r="B183" s="9"/>
      <c r="C183" s="3"/>
      <c r="D183" s="11"/>
      <c r="E183" s="6"/>
      <c r="F183" s="6"/>
      <c r="G183" s="3"/>
      <c r="H183" s="3"/>
      <c r="I183" s="3"/>
      <c r="J183" s="4"/>
      <c r="K183" s="6"/>
      <c r="L183" s="6"/>
      <c r="M183" s="3"/>
      <c r="N183" s="3"/>
      <c r="O183" s="3"/>
      <c r="P183" s="4"/>
      <c r="Q183" s="6"/>
      <c r="R183" s="6"/>
      <c r="S183" s="3"/>
      <c r="T183" s="3"/>
      <c r="U183" s="3"/>
      <c r="V183" s="4"/>
      <c r="W183" s="34"/>
      <c r="X183" s="11"/>
      <c r="Y183" s="6"/>
      <c r="Z183" s="6"/>
      <c r="AA183" s="3"/>
      <c r="AB183" s="3"/>
      <c r="AC183" s="3"/>
      <c r="AD183" s="4"/>
      <c r="AE183" s="6"/>
      <c r="AF183" s="6"/>
      <c r="AG183" s="3"/>
      <c r="AH183" s="3"/>
      <c r="AI183" s="3"/>
      <c r="AJ183" s="4"/>
      <c r="AK183" s="6"/>
      <c r="AL183" s="3"/>
      <c r="AM183" s="4"/>
      <c r="AN183" s="6"/>
      <c r="AO183" s="6"/>
      <c r="AP183" s="3"/>
      <c r="AQ183" s="3"/>
      <c r="AR183" s="3"/>
      <c r="AS183" s="4"/>
      <c r="AT183" s="6"/>
      <c r="AU183" s="6"/>
      <c r="AV183" s="3"/>
      <c r="AW183" s="3"/>
      <c r="AX183" s="3"/>
      <c r="AY183" s="11"/>
      <c r="AZ183" s="6"/>
      <c r="BA183" s="6"/>
      <c r="BB183" s="3"/>
      <c r="BC183" s="3"/>
      <c r="BD183" s="3"/>
      <c r="BE183" s="4"/>
      <c r="BF183" s="3"/>
      <c r="BG183" s="3"/>
      <c r="BH183" s="3"/>
      <c r="BI183" s="4"/>
      <c r="BJ183" s="6"/>
      <c r="BK183" s="6"/>
      <c r="BL183" s="3"/>
      <c r="BM183" s="3"/>
      <c r="BN183" s="3"/>
      <c r="BO183" s="4"/>
      <c r="BP183" s="6"/>
      <c r="BQ183" s="3"/>
      <c r="BR183" s="4"/>
      <c r="BS183" s="6"/>
      <c r="BT183" s="6"/>
      <c r="BU183" s="3"/>
      <c r="BV183" s="3"/>
      <c r="BW183" s="3"/>
      <c r="BX183" s="4"/>
      <c r="BY183" s="6">
        <f>E183+K183+Y183</f>
        <v>0</v>
      </c>
      <c r="BZ183" s="6">
        <f>Y183+AE183+AN183</f>
        <v>0</v>
      </c>
      <c r="CA183" s="6">
        <f>AT183+AZ183+BJ183+BS183</f>
        <v>0</v>
      </c>
      <c r="CB183" s="6">
        <f>SUM(AK183+BP183+BY183+BZ183+CA183)</f>
        <v>0</v>
      </c>
      <c r="CC183" s="6">
        <f>DB183</f>
        <v>0</v>
      </c>
      <c r="CD183" s="6">
        <f>F183+L183+R183+Z183+AF183+AO183+AU183+BA183+BK183+BT183</f>
        <v>0</v>
      </c>
      <c r="CE183" s="6">
        <f>DN183</f>
        <v>0</v>
      </c>
      <c r="CF183" s="7">
        <f>G183+M183+S183+W183+AA183+AG183+AL183+AP183+AV183+BB183+BF183+BL183+BQ183+BU183+CJ183+CK183</f>
        <v>0</v>
      </c>
      <c r="CG183" s="6">
        <f>CB183+CF183</f>
        <v>0</v>
      </c>
      <c r="CH183" s="7">
        <f>H183+N183+T183+AB183+AH183+AQ183+AW183+BC183+BG183+BM183+BV183</f>
        <v>0</v>
      </c>
      <c r="CI183" s="7">
        <f>I183+O183+U183+AC183+AI183+AR183+AX183+BD183+BH183+BN183+BW183</f>
        <v>0</v>
      </c>
      <c r="CJ183" s="7"/>
      <c r="CK183" s="7"/>
      <c r="CL183" s="3"/>
      <c r="CM183" s="3"/>
      <c r="CN183" s="1" t="str">
        <f>A183</f>
        <v>Fraser, Jill</v>
      </c>
      <c r="CP183" s="26">
        <f>E183</f>
        <v>0</v>
      </c>
      <c r="CQ183" s="8">
        <f>K183</f>
        <v>0</v>
      </c>
      <c r="CR183" s="8">
        <f>Q183</f>
        <v>0</v>
      </c>
      <c r="CS183" s="8">
        <f>Y183</f>
        <v>0</v>
      </c>
      <c r="CT183" s="8">
        <f>AE183</f>
        <v>0</v>
      </c>
      <c r="CU183" s="8">
        <f>AK183</f>
        <v>0</v>
      </c>
      <c r="CV183" s="8">
        <f>AN183</f>
        <v>0</v>
      </c>
      <c r="CW183" s="8">
        <f>AT183</f>
        <v>0</v>
      </c>
      <c r="CX183" s="8">
        <f>AZ183</f>
        <v>0</v>
      </c>
      <c r="CY183" s="8">
        <f>BJ183</f>
        <v>0</v>
      </c>
      <c r="CZ183" s="8">
        <f>BP183</f>
        <v>0</v>
      </c>
      <c r="DA183" s="8">
        <f>BS183</f>
        <v>0</v>
      </c>
      <c r="DB183" s="25">
        <f>SUM(LARGE(CP183:DA183,{1,2,3,4,5,6,7}))</f>
        <v>0</v>
      </c>
      <c r="DD183" s="26">
        <f>F183</f>
        <v>0</v>
      </c>
      <c r="DE183" s="8">
        <f>L183</f>
        <v>0</v>
      </c>
      <c r="DF183" s="8">
        <f>R183</f>
        <v>0</v>
      </c>
      <c r="DG183" s="8">
        <f>Z183</f>
        <v>0</v>
      </c>
      <c r="DH183" s="8">
        <f>AF183</f>
        <v>0</v>
      </c>
      <c r="DI183" s="8">
        <f>AO183</f>
        <v>0</v>
      </c>
      <c r="DJ183" s="8">
        <f>AU183</f>
        <v>0</v>
      </c>
      <c r="DK183" s="8">
        <f>BA183</f>
        <v>0</v>
      </c>
      <c r="DL183" s="8">
        <f>BK183</f>
        <v>0</v>
      </c>
      <c r="DM183" s="8">
        <f>BT183</f>
        <v>0</v>
      </c>
      <c r="DN183" s="6">
        <f>SUM(LARGE(DD183:DM183,{1,2,3,4,5,6,7}))</f>
        <v>0</v>
      </c>
      <c r="DP183" s="2"/>
    </row>
    <row r="184" spans="1:120" hidden="1" x14ac:dyDescent="0.25">
      <c r="A184" s="1" t="s">
        <v>170</v>
      </c>
      <c r="B184" s="9"/>
      <c r="C184" s="3"/>
      <c r="D184" s="11"/>
      <c r="E184" s="6"/>
      <c r="F184" s="6"/>
      <c r="G184" s="3"/>
      <c r="H184" s="3"/>
      <c r="I184" s="3"/>
      <c r="J184" s="4"/>
      <c r="K184" s="6"/>
      <c r="L184" s="6"/>
      <c r="M184" s="3"/>
      <c r="N184" s="3"/>
      <c r="O184" s="3"/>
      <c r="P184" s="4"/>
      <c r="Q184" s="6"/>
      <c r="R184" s="6"/>
      <c r="S184" s="3"/>
      <c r="T184" s="3"/>
      <c r="U184" s="3"/>
      <c r="V184" s="4"/>
      <c r="W184" s="34"/>
      <c r="X184" s="11"/>
      <c r="Y184" s="6"/>
      <c r="Z184" s="6"/>
      <c r="AA184" s="3"/>
      <c r="AB184" s="3"/>
      <c r="AC184" s="3"/>
      <c r="AD184" s="4"/>
      <c r="AE184" s="6"/>
      <c r="AF184" s="6"/>
      <c r="AG184" s="3"/>
      <c r="AH184" s="3"/>
      <c r="AI184" s="3"/>
      <c r="AJ184" s="4"/>
      <c r="AK184" s="6"/>
      <c r="AL184" s="3"/>
      <c r="AM184" s="4"/>
      <c r="AN184" s="6"/>
      <c r="AO184" s="6"/>
      <c r="AP184" s="3"/>
      <c r="AQ184" s="3"/>
      <c r="AR184" s="3"/>
      <c r="AS184" s="4"/>
      <c r="AT184" s="6"/>
      <c r="AU184" s="6"/>
      <c r="AV184" s="3"/>
      <c r="AW184" s="3"/>
      <c r="AX184" s="3"/>
      <c r="AY184" s="11"/>
      <c r="AZ184" s="6"/>
      <c r="BA184" s="6"/>
      <c r="BB184" s="3"/>
      <c r="BC184" s="3"/>
      <c r="BD184" s="3"/>
      <c r="BE184" s="4"/>
      <c r="BF184" s="3"/>
      <c r="BG184" s="3"/>
      <c r="BH184" s="3"/>
      <c r="BI184" s="4"/>
      <c r="BJ184" s="6"/>
      <c r="BK184" s="6"/>
      <c r="BL184" s="3"/>
      <c r="BM184" s="3"/>
      <c r="BN184" s="3"/>
      <c r="BO184" s="4"/>
      <c r="BP184" s="6"/>
      <c r="BQ184" s="3"/>
      <c r="BR184" s="4"/>
      <c r="BS184" s="6"/>
      <c r="BT184" s="6"/>
      <c r="BU184" s="3"/>
      <c r="BV184" s="3"/>
      <c r="BW184" s="3"/>
      <c r="BX184" s="4"/>
      <c r="BY184" s="6">
        <f>E184+K184+Y184</f>
        <v>0</v>
      </c>
      <c r="BZ184" s="6">
        <f>Y184+AE184+AN184</f>
        <v>0</v>
      </c>
      <c r="CA184" s="6">
        <f>AT184+AZ184+BJ184+BS184</f>
        <v>0</v>
      </c>
      <c r="CB184" s="6">
        <f>SUM(AK184+BP184+BY184+BZ184+CA184)</f>
        <v>0</v>
      </c>
      <c r="CC184" s="6">
        <f>DB184</f>
        <v>0</v>
      </c>
      <c r="CD184" s="6">
        <f>F184+L184+R184+Z184+AF184+AO184+AU184+BA184+BK184+BT184</f>
        <v>0</v>
      </c>
      <c r="CE184" s="6">
        <f>DN184</f>
        <v>0</v>
      </c>
      <c r="CF184" s="7">
        <f>G184+M184+S184+W184+AA184+AG184+AL184+AP184+AV184+BB184+BF184+BL184+BQ184+BU184+CJ184+CK184</f>
        <v>0</v>
      </c>
      <c r="CG184" s="6">
        <f>CB184+CF184</f>
        <v>0</v>
      </c>
      <c r="CH184" s="7">
        <f>H184+N184+T184+AB184+AH184+AQ184+AW184+BC184+BG184+BM184+BV184</f>
        <v>0</v>
      </c>
      <c r="CI184" s="7">
        <f>I184+O184+U184+AC184+AI184+AR184+AX184+BD184+BH184+BN184+BW184</f>
        <v>0</v>
      </c>
      <c r="CJ184" s="7"/>
      <c r="CK184" s="7"/>
      <c r="CL184" s="3"/>
      <c r="CM184" s="3"/>
      <c r="CN184" s="1" t="str">
        <f>A184</f>
        <v>Gustafson, Rick</v>
      </c>
      <c r="CP184" s="26">
        <f>E184</f>
        <v>0</v>
      </c>
      <c r="CQ184" s="8">
        <f>K184</f>
        <v>0</v>
      </c>
      <c r="CR184" s="8">
        <f>Q184</f>
        <v>0</v>
      </c>
      <c r="CS184" s="8">
        <f>Y184</f>
        <v>0</v>
      </c>
      <c r="CT184" s="8">
        <f>AE184</f>
        <v>0</v>
      </c>
      <c r="CU184" s="8">
        <f>AK184</f>
        <v>0</v>
      </c>
      <c r="CV184" s="8">
        <f>AN184</f>
        <v>0</v>
      </c>
      <c r="CW184" s="8">
        <f>AT184</f>
        <v>0</v>
      </c>
      <c r="CX184" s="8">
        <f>AZ184</f>
        <v>0</v>
      </c>
      <c r="CY184" s="8">
        <f>BJ184</f>
        <v>0</v>
      </c>
      <c r="CZ184" s="8">
        <f>BP184</f>
        <v>0</v>
      </c>
      <c r="DA184" s="8">
        <f>BS184</f>
        <v>0</v>
      </c>
      <c r="DB184" s="25">
        <f>SUM(LARGE(CP184:DA184,{1,2,3,4,5,6,7}))</f>
        <v>0</v>
      </c>
      <c r="DD184" s="26">
        <f>F184</f>
        <v>0</v>
      </c>
      <c r="DE184" s="8">
        <f>L184</f>
        <v>0</v>
      </c>
      <c r="DF184" s="8">
        <f>R184</f>
        <v>0</v>
      </c>
      <c r="DG184" s="8">
        <f>Z184</f>
        <v>0</v>
      </c>
      <c r="DH184" s="8">
        <f>AF184</f>
        <v>0</v>
      </c>
      <c r="DI184" s="8">
        <f>AO184</f>
        <v>0</v>
      </c>
      <c r="DJ184" s="8">
        <f>AU184</f>
        <v>0</v>
      </c>
      <c r="DK184" s="8">
        <f>BA184</f>
        <v>0</v>
      </c>
      <c r="DL184" s="8">
        <f>BK184</f>
        <v>0</v>
      </c>
      <c r="DM184" s="8">
        <f>BT184</f>
        <v>0</v>
      </c>
      <c r="DN184" s="6">
        <f>SUM(LARGE(DD184:DM184,{1,2,3,4,5,6,7}))</f>
        <v>0</v>
      </c>
      <c r="DP184" s="2"/>
    </row>
    <row r="185" spans="1:120" hidden="1" x14ac:dyDescent="0.25">
      <c r="A185" s="1" t="s">
        <v>119</v>
      </c>
      <c r="B185" s="9"/>
      <c r="C185" s="3"/>
      <c r="D185" s="11"/>
      <c r="E185" s="6"/>
      <c r="F185" s="6"/>
      <c r="G185" s="3"/>
      <c r="H185" s="3"/>
      <c r="I185" s="3"/>
      <c r="J185" s="4"/>
      <c r="K185" s="6"/>
      <c r="L185" s="6"/>
      <c r="M185" s="3"/>
      <c r="N185" s="3"/>
      <c r="O185" s="3"/>
      <c r="P185" s="4"/>
      <c r="Q185" s="6"/>
      <c r="R185" s="6"/>
      <c r="S185" s="3"/>
      <c r="T185" s="3"/>
      <c r="U185" s="3"/>
      <c r="V185" s="4"/>
      <c r="W185" s="34"/>
      <c r="X185" s="11"/>
      <c r="Y185" s="6"/>
      <c r="Z185" s="6"/>
      <c r="AA185" s="3"/>
      <c r="AB185" s="3"/>
      <c r="AC185" s="3"/>
      <c r="AD185" s="4"/>
      <c r="AE185" s="6"/>
      <c r="AF185" s="6"/>
      <c r="AG185" s="3"/>
      <c r="AH185" s="3"/>
      <c r="AI185" s="3"/>
      <c r="AJ185" s="4"/>
      <c r="AK185" s="6"/>
      <c r="AL185" s="3"/>
      <c r="AM185" s="4"/>
      <c r="AN185" s="6"/>
      <c r="AO185" s="6"/>
      <c r="AP185" s="3"/>
      <c r="AQ185" s="3"/>
      <c r="AR185" s="3"/>
      <c r="AS185" s="4"/>
      <c r="AT185" s="6"/>
      <c r="AU185" s="6"/>
      <c r="AV185" s="3"/>
      <c r="AW185" s="3"/>
      <c r="AX185" s="3"/>
      <c r="AY185" s="11"/>
      <c r="AZ185" s="6"/>
      <c r="BA185" s="6"/>
      <c r="BB185" s="3"/>
      <c r="BC185" s="3"/>
      <c r="BD185" s="3"/>
      <c r="BE185" s="4"/>
      <c r="BF185" s="3"/>
      <c r="BG185" s="3"/>
      <c r="BH185" s="3"/>
      <c r="BI185" s="4"/>
      <c r="BJ185" s="6"/>
      <c r="BK185" s="6"/>
      <c r="BL185" s="3"/>
      <c r="BM185" s="3"/>
      <c r="BN185" s="3"/>
      <c r="BO185" s="4"/>
      <c r="BP185" s="6"/>
      <c r="BQ185" s="3"/>
      <c r="BR185" s="4"/>
      <c r="BS185" s="6"/>
      <c r="BT185" s="6"/>
      <c r="BU185" s="3"/>
      <c r="BV185" s="3"/>
      <c r="BW185" s="3"/>
      <c r="BX185" s="4"/>
      <c r="BY185" s="6">
        <f>E185+K185+Y185</f>
        <v>0</v>
      </c>
      <c r="BZ185" s="6">
        <f>Y185+AE185+AN185</f>
        <v>0</v>
      </c>
      <c r="CA185" s="6">
        <f>AT185+AZ185+BJ185+BS185</f>
        <v>0</v>
      </c>
      <c r="CB185" s="6">
        <f>SUM(AK185+BP185+BY185+BZ185+CA185)</f>
        <v>0</v>
      </c>
      <c r="CC185" s="6">
        <f>DB185</f>
        <v>0</v>
      </c>
      <c r="CD185" s="6">
        <f>F185+L185+R185+Z185+AF185+AO185+AU185+BA185+BK185+BT185</f>
        <v>0</v>
      </c>
      <c r="CE185" s="6">
        <f>DN185</f>
        <v>0</v>
      </c>
      <c r="CF185" s="7">
        <f>G185+M185+S185+W185+AA185+AG185+AL185+AP185+AV185+BB185+BF185+BL185+BQ185+BU185+CJ185+CK185</f>
        <v>0</v>
      </c>
      <c r="CG185" s="6">
        <f>CB185+CF185</f>
        <v>0</v>
      </c>
      <c r="CH185" s="7">
        <f>H185+N185+T185+AB185+AH185+AQ185+AW185+BC185+BG185+BM185+BV185</f>
        <v>0</v>
      </c>
      <c r="CI185" s="7">
        <f>I185+O185+U185+AC185+AI185+AR185+AX185+BD185+BH185+BN185+BW185</f>
        <v>0</v>
      </c>
      <c r="CJ185" s="7"/>
      <c r="CK185" s="7"/>
      <c r="CL185" s="6"/>
      <c r="CM185" s="3"/>
      <c r="CN185" s="1" t="str">
        <f>A185</f>
        <v>Hunter, Craig</v>
      </c>
      <c r="CP185" s="26">
        <f>E185</f>
        <v>0</v>
      </c>
      <c r="CQ185" s="8">
        <f>K185</f>
        <v>0</v>
      </c>
      <c r="CR185" s="8">
        <f>Q185</f>
        <v>0</v>
      </c>
      <c r="CS185" s="8">
        <f>Y185</f>
        <v>0</v>
      </c>
      <c r="CT185" s="8">
        <f>AE185</f>
        <v>0</v>
      </c>
      <c r="CU185" s="8">
        <f>AK185</f>
        <v>0</v>
      </c>
      <c r="CV185" s="8">
        <f>AN185</f>
        <v>0</v>
      </c>
      <c r="CW185" s="8">
        <f>AT185</f>
        <v>0</v>
      </c>
      <c r="CX185" s="8">
        <f>AZ185</f>
        <v>0</v>
      </c>
      <c r="CY185" s="8">
        <f>BJ185</f>
        <v>0</v>
      </c>
      <c r="CZ185" s="8">
        <f>BP185</f>
        <v>0</v>
      </c>
      <c r="DA185" s="8">
        <f>BS185</f>
        <v>0</v>
      </c>
      <c r="DB185" s="25">
        <f>SUM(LARGE(CP185:DA185,{1,2,3,4,5,6,7}))</f>
        <v>0</v>
      </c>
      <c r="DD185" s="26">
        <f>F185</f>
        <v>0</v>
      </c>
      <c r="DE185" s="8">
        <f>L185</f>
        <v>0</v>
      </c>
      <c r="DF185" s="8">
        <f>R185</f>
        <v>0</v>
      </c>
      <c r="DG185" s="8">
        <f>Z185</f>
        <v>0</v>
      </c>
      <c r="DH185" s="8">
        <f>AF185</f>
        <v>0</v>
      </c>
      <c r="DI185" s="8">
        <f>AO185</f>
        <v>0</v>
      </c>
      <c r="DJ185" s="8">
        <f>AU185</f>
        <v>0</v>
      </c>
      <c r="DK185" s="8">
        <f>BA185</f>
        <v>0</v>
      </c>
      <c r="DL185" s="8">
        <f>BK185</f>
        <v>0</v>
      </c>
      <c r="DM185" s="8">
        <f>BT185</f>
        <v>0</v>
      </c>
      <c r="DN185" s="6">
        <f>SUM(LARGE(DD185:DM185,{1,2,3,4,5,6,7}))</f>
        <v>0</v>
      </c>
    </row>
    <row r="186" spans="1:120" hidden="1" x14ac:dyDescent="0.25">
      <c r="A186" s="1" t="s">
        <v>120</v>
      </c>
      <c r="B186" s="9"/>
      <c r="C186" s="3"/>
      <c r="D186" s="11"/>
      <c r="E186" s="6"/>
      <c r="F186" s="6"/>
      <c r="G186" s="3"/>
      <c r="H186" s="3"/>
      <c r="I186" s="3"/>
      <c r="J186" s="4"/>
      <c r="K186" s="6"/>
      <c r="L186" s="6"/>
      <c r="M186" s="3"/>
      <c r="N186" s="3"/>
      <c r="O186" s="3"/>
      <c r="P186" s="4"/>
      <c r="Q186" s="6"/>
      <c r="R186" s="6"/>
      <c r="S186" s="3"/>
      <c r="T186" s="3"/>
      <c r="U186" s="3"/>
      <c r="V186" s="4"/>
      <c r="W186" s="34"/>
      <c r="X186" s="11"/>
      <c r="Y186" s="6"/>
      <c r="Z186" s="6"/>
      <c r="AA186" s="3"/>
      <c r="AB186" s="3"/>
      <c r="AC186" s="3"/>
      <c r="AD186" s="4"/>
      <c r="AE186" s="6"/>
      <c r="AF186" s="6"/>
      <c r="AG186" s="3"/>
      <c r="AH186" s="3"/>
      <c r="AI186" s="3"/>
      <c r="AJ186" s="4"/>
      <c r="AK186" s="6"/>
      <c r="AL186" s="3"/>
      <c r="AM186" s="4"/>
      <c r="AN186" s="6"/>
      <c r="AO186" s="6"/>
      <c r="AP186" s="3"/>
      <c r="AQ186" s="3"/>
      <c r="AR186" s="3"/>
      <c r="AS186" s="4"/>
      <c r="AT186" s="6"/>
      <c r="AU186" s="6"/>
      <c r="AV186" s="3"/>
      <c r="AW186" s="3"/>
      <c r="AX186" s="3"/>
      <c r="AY186" s="11"/>
      <c r="AZ186" s="6"/>
      <c r="BA186" s="6"/>
      <c r="BB186" s="3"/>
      <c r="BC186" s="3"/>
      <c r="BD186" s="3"/>
      <c r="BE186" s="4"/>
      <c r="BF186" s="3"/>
      <c r="BG186" s="3"/>
      <c r="BH186" s="3"/>
      <c r="BI186" s="4"/>
      <c r="BJ186" s="6"/>
      <c r="BK186" s="6"/>
      <c r="BL186" s="3"/>
      <c r="BM186" s="3"/>
      <c r="BN186" s="3"/>
      <c r="BO186" s="4"/>
      <c r="BP186" s="6"/>
      <c r="BQ186" s="3"/>
      <c r="BR186" s="4"/>
      <c r="BS186" s="6"/>
      <c r="BT186" s="6"/>
      <c r="BU186" s="3"/>
      <c r="BV186" s="3"/>
      <c r="BW186" s="3"/>
      <c r="BX186" s="4"/>
      <c r="BY186" s="6">
        <f>E186+K186+Y186</f>
        <v>0</v>
      </c>
      <c r="BZ186" s="6">
        <f>Y186+AE186+AN186</f>
        <v>0</v>
      </c>
      <c r="CA186" s="6">
        <f>AT186+AZ186+BJ186+BS186</f>
        <v>0</v>
      </c>
      <c r="CB186" s="6">
        <f>SUM(AK186+BP186+BY186+BZ186+CA186)</f>
        <v>0</v>
      </c>
      <c r="CC186" s="6">
        <f>DB186</f>
        <v>0</v>
      </c>
      <c r="CD186" s="6">
        <f>F186+L186+R186+Z186+AF186+AO186+AU186+BA186+BK186+BT186</f>
        <v>0</v>
      </c>
      <c r="CE186" s="6">
        <f>DN186</f>
        <v>0</v>
      </c>
      <c r="CF186" s="7">
        <f>G186+M186+S186+W186+AA186+AG186+AL186+AP186+AV186+BB186+BF186+BL186+BQ186+BU186+CJ186+CK186</f>
        <v>0</v>
      </c>
      <c r="CG186" s="6">
        <f>CB186+CF186</f>
        <v>0</v>
      </c>
      <c r="CH186" s="7">
        <f>H186+N186+T186+AB186+AH186+AQ186+AW186+BC186+BG186+BM186+BV186</f>
        <v>0</v>
      </c>
      <c r="CI186" s="7">
        <f>I186+O186+U186+AC186+AI186+AR186+AX186+BD186+BH186+BN186+BW186</f>
        <v>0</v>
      </c>
      <c r="CJ186" s="7"/>
      <c r="CK186" s="7"/>
      <c r="CL186" s="6"/>
      <c r="CM186" s="3"/>
      <c r="CN186" s="1" t="str">
        <f>A186</f>
        <v>Johnson, Tyson</v>
      </c>
      <c r="CP186" s="26">
        <f>E186</f>
        <v>0</v>
      </c>
      <c r="CQ186" s="8">
        <f>K186</f>
        <v>0</v>
      </c>
      <c r="CR186" s="8">
        <f>Q186</f>
        <v>0</v>
      </c>
      <c r="CS186" s="8">
        <f>Y186</f>
        <v>0</v>
      </c>
      <c r="CT186" s="8">
        <f>AE186</f>
        <v>0</v>
      </c>
      <c r="CU186" s="8">
        <f>AK186</f>
        <v>0</v>
      </c>
      <c r="CV186" s="8">
        <f>AN186</f>
        <v>0</v>
      </c>
      <c r="CW186" s="8">
        <f>AT186</f>
        <v>0</v>
      </c>
      <c r="CX186" s="8">
        <f>AZ186</f>
        <v>0</v>
      </c>
      <c r="CY186" s="8">
        <f>BJ186</f>
        <v>0</v>
      </c>
      <c r="CZ186" s="8">
        <f>BP186</f>
        <v>0</v>
      </c>
      <c r="DA186" s="8">
        <f>BS186</f>
        <v>0</v>
      </c>
      <c r="DB186" s="25">
        <f>SUM(LARGE(CP186:DA186,{1,2,3,4,5,6,7}))</f>
        <v>0</v>
      </c>
      <c r="DD186" s="26">
        <f>F186</f>
        <v>0</v>
      </c>
      <c r="DE186" s="8">
        <f>L186</f>
        <v>0</v>
      </c>
      <c r="DF186" s="8">
        <f>R186</f>
        <v>0</v>
      </c>
      <c r="DG186" s="8">
        <f>Z186</f>
        <v>0</v>
      </c>
      <c r="DH186" s="8">
        <f>AF186</f>
        <v>0</v>
      </c>
      <c r="DI186" s="8">
        <f>AO186</f>
        <v>0</v>
      </c>
      <c r="DJ186" s="8">
        <f>AU186</f>
        <v>0</v>
      </c>
      <c r="DK186" s="8">
        <f>BA186</f>
        <v>0</v>
      </c>
      <c r="DL186" s="8">
        <f>BK186</f>
        <v>0</v>
      </c>
      <c r="DM186" s="8">
        <f>BT186</f>
        <v>0</v>
      </c>
      <c r="DN186" s="6">
        <f>SUM(LARGE(DD186:DM186,{1,2,3,4,5,6,7}))</f>
        <v>0</v>
      </c>
    </row>
    <row r="187" spans="1:120" hidden="1" x14ac:dyDescent="0.25">
      <c r="A187" s="1" t="s">
        <v>30</v>
      </c>
      <c r="B187" s="9"/>
      <c r="C187" s="3"/>
      <c r="D187" s="11"/>
      <c r="E187" s="6"/>
      <c r="F187" s="6"/>
      <c r="G187" s="3"/>
      <c r="H187" s="3"/>
      <c r="I187" s="3"/>
      <c r="J187" s="4"/>
      <c r="K187" s="6"/>
      <c r="L187" s="6"/>
      <c r="M187" s="3"/>
      <c r="N187" s="3"/>
      <c r="O187" s="3"/>
      <c r="P187" s="4"/>
      <c r="Q187" s="6"/>
      <c r="R187" s="6"/>
      <c r="S187" s="3"/>
      <c r="T187" s="3"/>
      <c r="U187" s="3"/>
      <c r="V187" s="4"/>
      <c r="W187" s="34"/>
      <c r="X187" s="11"/>
      <c r="Y187" s="6"/>
      <c r="Z187" s="6"/>
      <c r="AA187" s="3"/>
      <c r="AB187" s="3"/>
      <c r="AC187" s="3"/>
      <c r="AD187" s="4"/>
      <c r="AE187" s="6"/>
      <c r="AF187" s="6"/>
      <c r="AG187" s="3"/>
      <c r="AH187" s="3"/>
      <c r="AI187" s="3"/>
      <c r="AJ187" s="4"/>
      <c r="AK187" s="6"/>
      <c r="AL187" s="3"/>
      <c r="AM187" s="4"/>
      <c r="AN187" s="6"/>
      <c r="AO187" s="6"/>
      <c r="AP187" s="3"/>
      <c r="AQ187" s="3"/>
      <c r="AR187" s="3"/>
      <c r="AS187" s="4"/>
      <c r="AT187" s="6"/>
      <c r="AU187" s="6"/>
      <c r="AV187" s="3"/>
      <c r="AW187" s="3"/>
      <c r="AX187" s="3"/>
      <c r="AY187" s="11"/>
      <c r="AZ187" s="6"/>
      <c r="BA187" s="6"/>
      <c r="BB187" s="3"/>
      <c r="BC187" s="3"/>
      <c r="BD187" s="3"/>
      <c r="BE187" s="4"/>
      <c r="BF187" s="3"/>
      <c r="BG187" s="3"/>
      <c r="BH187" s="3"/>
      <c r="BI187" s="4"/>
      <c r="BJ187" s="6"/>
      <c r="BK187" s="6"/>
      <c r="BL187" s="3"/>
      <c r="BM187" s="3"/>
      <c r="BN187" s="3"/>
      <c r="BO187" s="4"/>
      <c r="BP187" s="6"/>
      <c r="BQ187" s="3"/>
      <c r="BR187" s="4"/>
      <c r="BS187" s="6"/>
      <c r="BT187" s="6"/>
      <c r="BU187" s="3"/>
      <c r="BV187" s="3"/>
      <c r="BW187" s="3"/>
      <c r="BX187" s="4"/>
      <c r="BY187" s="6">
        <f>E187+K187+Y187</f>
        <v>0</v>
      </c>
      <c r="BZ187" s="6">
        <f>Y187+AE187+AN187</f>
        <v>0</v>
      </c>
      <c r="CA187" s="6">
        <f>AT187+AZ187+BJ187+BS187</f>
        <v>0</v>
      </c>
      <c r="CB187" s="6">
        <f>SUM(AK187+BP187+BY187+BZ187+CA187)</f>
        <v>0</v>
      </c>
      <c r="CC187" s="6">
        <f>DB187</f>
        <v>0</v>
      </c>
      <c r="CD187" s="6">
        <f>F187+L187+R187+Z187+AF187+AO187+AU187+BA187+BK187+BT187</f>
        <v>0</v>
      </c>
      <c r="CE187" s="6">
        <f>DN187</f>
        <v>0</v>
      </c>
      <c r="CF187" s="7">
        <f>G187+M187+S187+W187+AA187+AG187+AL187+AP187+AV187+BB187+BF187+BL187+BQ187+BU187+CJ187+CK187</f>
        <v>0</v>
      </c>
      <c r="CG187" s="6">
        <f>CB187+CF187</f>
        <v>0</v>
      </c>
      <c r="CH187" s="7">
        <f>H187+N187+T187+AB187+AH187+AQ187+AW187+BC187+BG187+BM187+BV187</f>
        <v>0</v>
      </c>
      <c r="CI187" s="7">
        <f>I187+O187+U187+AC187+AI187+AR187+AX187+BD187+BH187+BN187+BW187</f>
        <v>0</v>
      </c>
      <c r="CJ187" s="7"/>
      <c r="CK187" s="7"/>
      <c r="CL187" s="6"/>
      <c r="CM187" s="3"/>
      <c r="CN187" s="1" t="str">
        <f>A187</f>
        <v>Keais, Graeme</v>
      </c>
      <c r="CP187" s="26">
        <f>E187</f>
        <v>0</v>
      </c>
      <c r="CQ187" s="8">
        <f>K187</f>
        <v>0</v>
      </c>
      <c r="CR187" s="8">
        <f>Q187</f>
        <v>0</v>
      </c>
      <c r="CS187" s="8">
        <f>Y187</f>
        <v>0</v>
      </c>
      <c r="CT187" s="8">
        <f>AE187</f>
        <v>0</v>
      </c>
      <c r="CU187" s="8">
        <f>AK187</f>
        <v>0</v>
      </c>
      <c r="CV187" s="8">
        <f>AN187</f>
        <v>0</v>
      </c>
      <c r="CW187" s="8">
        <f>AT187</f>
        <v>0</v>
      </c>
      <c r="CX187" s="8">
        <f>AZ187</f>
        <v>0</v>
      </c>
      <c r="CY187" s="8">
        <f>BJ187</f>
        <v>0</v>
      </c>
      <c r="CZ187" s="8">
        <f>BP187</f>
        <v>0</v>
      </c>
      <c r="DA187" s="8">
        <f>BS187</f>
        <v>0</v>
      </c>
      <c r="DB187" s="25">
        <f>SUM(LARGE(CP187:DA187,{1,2,3,4,5,6,7}))</f>
        <v>0</v>
      </c>
      <c r="DD187" s="26">
        <f>F187</f>
        <v>0</v>
      </c>
      <c r="DE187" s="8">
        <f>L187</f>
        <v>0</v>
      </c>
      <c r="DF187" s="8">
        <f>R187</f>
        <v>0</v>
      </c>
      <c r="DG187" s="8">
        <f>Z187</f>
        <v>0</v>
      </c>
      <c r="DH187" s="8">
        <f>AF187</f>
        <v>0</v>
      </c>
      <c r="DI187" s="8">
        <f>AO187</f>
        <v>0</v>
      </c>
      <c r="DJ187" s="8">
        <f>AU187</f>
        <v>0</v>
      </c>
      <c r="DK187" s="8">
        <f>BA187</f>
        <v>0</v>
      </c>
      <c r="DL187" s="8">
        <f>BK187</f>
        <v>0</v>
      </c>
      <c r="DM187" s="8">
        <f>BT187</f>
        <v>0</v>
      </c>
      <c r="DN187" s="6">
        <f>SUM(LARGE(DD187:DM187,{1,2,3,4,5,6,7}))</f>
        <v>0</v>
      </c>
    </row>
    <row r="188" spans="1:120" hidden="1" x14ac:dyDescent="0.25">
      <c r="A188" s="1" t="s">
        <v>172</v>
      </c>
      <c r="B188" s="9"/>
      <c r="C188" s="3"/>
      <c r="D188" s="11"/>
      <c r="E188" s="6"/>
      <c r="F188" s="6"/>
      <c r="G188" s="3"/>
      <c r="H188" s="3"/>
      <c r="I188" s="3"/>
      <c r="J188" s="4"/>
      <c r="K188" s="6"/>
      <c r="L188" s="6"/>
      <c r="M188" s="3"/>
      <c r="N188" s="3"/>
      <c r="O188" s="3"/>
      <c r="P188" s="4"/>
      <c r="Q188" s="6"/>
      <c r="R188" s="6"/>
      <c r="S188" s="3"/>
      <c r="T188" s="3"/>
      <c r="U188" s="3"/>
      <c r="V188" s="4"/>
      <c r="W188" s="34"/>
      <c r="X188" s="11"/>
      <c r="Y188" s="6"/>
      <c r="Z188" s="6"/>
      <c r="AA188" s="3"/>
      <c r="AB188" s="3"/>
      <c r="AC188" s="3"/>
      <c r="AD188" s="4"/>
      <c r="AE188" s="6"/>
      <c r="AF188" s="6"/>
      <c r="AG188" s="3"/>
      <c r="AH188" s="3"/>
      <c r="AI188" s="3"/>
      <c r="AJ188" s="4"/>
      <c r="AK188" s="6"/>
      <c r="AL188" s="3"/>
      <c r="AM188" s="4"/>
      <c r="AN188" s="6"/>
      <c r="AO188" s="6"/>
      <c r="AP188" s="3"/>
      <c r="AQ188" s="3"/>
      <c r="AR188" s="3"/>
      <c r="AS188" s="4"/>
      <c r="AT188" s="6"/>
      <c r="AU188" s="6"/>
      <c r="AV188" s="3"/>
      <c r="AW188" s="3"/>
      <c r="AX188" s="3"/>
      <c r="AY188" s="11"/>
      <c r="AZ188" s="6"/>
      <c r="BA188" s="6"/>
      <c r="BB188" s="3"/>
      <c r="BC188" s="3"/>
      <c r="BD188" s="3"/>
      <c r="BE188" s="4"/>
      <c r="BF188" s="3"/>
      <c r="BG188" s="3"/>
      <c r="BH188" s="3"/>
      <c r="BI188" s="4"/>
      <c r="BJ188" s="6"/>
      <c r="BK188" s="6"/>
      <c r="BL188" s="3"/>
      <c r="BM188" s="3"/>
      <c r="BN188" s="3"/>
      <c r="BO188" s="4"/>
      <c r="BP188" s="6"/>
      <c r="BQ188" s="3"/>
      <c r="BR188" s="4"/>
      <c r="BS188" s="6"/>
      <c r="BT188" s="6"/>
      <c r="BU188" s="3"/>
      <c r="BV188" s="3"/>
      <c r="BW188" s="3"/>
      <c r="BX188" s="4"/>
      <c r="BY188" s="6">
        <f>E188+K188+Y188</f>
        <v>0</v>
      </c>
      <c r="BZ188" s="6">
        <f>Y188+AE188+AN188</f>
        <v>0</v>
      </c>
      <c r="CA188" s="6">
        <f>AT188+AZ188+BJ188+BS188</f>
        <v>0</v>
      </c>
      <c r="CB188" s="6">
        <f>SUM(AK188+BP188+BY188+BZ188+CA188)</f>
        <v>0</v>
      </c>
      <c r="CC188" s="6">
        <f>DB188</f>
        <v>0</v>
      </c>
      <c r="CD188" s="6">
        <f>F188+L188+R188+Z188+AF188+AO188+AU188+BA188+BK188+BT188</f>
        <v>0</v>
      </c>
      <c r="CE188" s="6">
        <f>DN188</f>
        <v>0</v>
      </c>
      <c r="CF188" s="7">
        <f>G188+M188+S188+W188+AA188+AG188+AL188+AP188+AV188+BB188+BF188+BL188+BQ188+BU188+CJ188+CK188</f>
        <v>0</v>
      </c>
      <c r="CG188" s="6">
        <f>CB188+CF188</f>
        <v>0</v>
      </c>
      <c r="CH188" s="7">
        <f>H188+N188+T188+AB188+AH188+AQ188+AW188+BC188+BG188+BM188+BV188</f>
        <v>0</v>
      </c>
      <c r="CI188" s="7">
        <f>I188+O188+U188+AC188+AI188+AR188+AX188+BD188+BH188+BN188+BW188</f>
        <v>0</v>
      </c>
      <c r="CJ188" s="7"/>
      <c r="CK188" s="7"/>
      <c r="CL188" s="3"/>
      <c r="CM188" s="3"/>
      <c r="CN188" s="1" t="str">
        <f>A188</f>
        <v>Schurman, Ken</v>
      </c>
      <c r="CP188" s="26">
        <f>E188</f>
        <v>0</v>
      </c>
      <c r="CQ188" s="8">
        <f>K188</f>
        <v>0</v>
      </c>
      <c r="CR188" s="8">
        <f>Q188</f>
        <v>0</v>
      </c>
      <c r="CS188" s="8">
        <f>Y188</f>
        <v>0</v>
      </c>
      <c r="CT188" s="8">
        <f>AE188</f>
        <v>0</v>
      </c>
      <c r="CU188" s="8">
        <f>AK188</f>
        <v>0</v>
      </c>
      <c r="CV188" s="8">
        <f>AN188</f>
        <v>0</v>
      </c>
      <c r="CW188" s="8">
        <f>AT188</f>
        <v>0</v>
      </c>
      <c r="CX188" s="8">
        <f>AZ188</f>
        <v>0</v>
      </c>
      <c r="CY188" s="8">
        <f>BJ188</f>
        <v>0</v>
      </c>
      <c r="CZ188" s="8">
        <f>BP188</f>
        <v>0</v>
      </c>
      <c r="DA188" s="8">
        <f>BS188</f>
        <v>0</v>
      </c>
      <c r="DB188" s="25">
        <f>SUM(LARGE(CP188:DA188,{1,2,3,4,5,6,7}))</f>
        <v>0</v>
      </c>
      <c r="DD188" s="26">
        <f>F188</f>
        <v>0</v>
      </c>
      <c r="DE188" s="8">
        <f>L188</f>
        <v>0</v>
      </c>
      <c r="DF188" s="8">
        <f>R188</f>
        <v>0</v>
      </c>
      <c r="DG188" s="8">
        <f>Z188</f>
        <v>0</v>
      </c>
      <c r="DH188" s="8">
        <f>AF188</f>
        <v>0</v>
      </c>
      <c r="DI188" s="8">
        <f>AO188</f>
        <v>0</v>
      </c>
      <c r="DJ188" s="8">
        <f>AU188</f>
        <v>0</v>
      </c>
      <c r="DK188" s="8">
        <f>BA188</f>
        <v>0</v>
      </c>
      <c r="DL188" s="8">
        <f>BK188</f>
        <v>0</v>
      </c>
      <c r="DM188" s="8">
        <f>BT188</f>
        <v>0</v>
      </c>
      <c r="DN188" s="6">
        <f>SUM(LARGE(DD188:DM188,{1,2,3,4,5,6,7}))</f>
        <v>0</v>
      </c>
      <c r="DP188" s="2"/>
    </row>
  </sheetData>
  <sortState ref="A4:FI90">
    <sortCondition ref="C4:C188"/>
  </sortState>
  <mergeCells count="13">
    <mergeCell ref="AK2:AL2"/>
    <mergeCell ref="E2:I2"/>
    <mergeCell ref="K2:O2"/>
    <mergeCell ref="Q2:U2"/>
    <mergeCell ref="Y2:AC2"/>
    <mergeCell ref="AE2:AI2"/>
    <mergeCell ref="BP2:BQ2"/>
    <mergeCell ref="BS2:BW2"/>
    <mergeCell ref="AN2:AR2"/>
    <mergeCell ref="AT2:AX2"/>
    <mergeCell ref="AZ2:BD2"/>
    <mergeCell ref="BF2:BH2"/>
    <mergeCell ref="BJ2:BN2"/>
  </mergeCells>
  <pageMargins left="0.23622047244094491" right="0.23622047244094491" top="0.74803149606299213" bottom="0.74803149606299213" header="0.31496062992125984" footer="0.31496062992125984"/>
  <pageSetup paperSize="5" scale="3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Rhynas</dc:creator>
  <cp:lastModifiedBy>Karl Rhynas</cp:lastModifiedBy>
  <cp:lastPrinted>2017-11-02T04:35:47Z</cp:lastPrinted>
  <dcterms:created xsi:type="dcterms:W3CDTF">2015-01-21T22:04:00Z</dcterms:created>
  <dcterms:modified xsi:type="dcterms:W3CDTF">2017-11-02T04:36:27Z</dcterms:modified>
</cp:coreProperties>
</file>